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S:\TS\SPAR\RPAD\STRATEGY AND POLICY\001 - SPAR_INFRASTRUCTURE\GRANT PROGRAMS\0102_ACI\2025 Intake\"/>
    </mc:Choice>
  </mc:AlternateContent>
  <xr:revisionPtr revIDLastSave="0" documentId="13_ncr:1_{132DEACB-A396-4AA6-82F3-C3206FEBE39A}" xr6:coauthVersionLast="47" xr6:coauthVersionMax="47" xr10:uidLastSave="{00000000-0000-0000-0000-000000000000}"/>
  <bookViews>
    <workbookView showSheetTabs="0" xWindow="-28920" yWindow="-120" windowWidth="29040" windowHeight="15720" tabRatio="911" firstSheet="1" activeTab="1" xr2:uid="{B71044E3-3E3B-4E7E-A124-C2D8A458289A}"/>
  </bookViews>
  <sheets>
    <sheet name="MASTER DATA" sheetId="42" state="hidden" r:id="rId1"/>
    <sheet name="HOME" sheetId="44" r:id="rId2"/>
    <sheet name="ComminutyList" sheetId="45" state="hidden" r:id="rId3"/>
    <sheet name="APPLICANT ELIGIBILITY" sheetId="35" r:id="rId4"/>
    <sheet name="APPLICANT CAPACITY" sheetId="20" r:id="rId5"/>
    <sheet name="PROJECT ADMINISTRATION" sheetId="11" r:id="rId6"/>
    <sheet name="PROJECT PREPARATIONS" sheetId="39" r:id="rId7"/>
    <sheet name="FACILITY FEATURES" sheetId="43" r:id="rId8"/>
    <sheet name="EXPENSES" sheetId="37" r:id="rId9"/>
    <sheet name="CONTRIBUTIONS" sheetId="31" r:id="rId10"/>
    <sheet name="5-YEAR OPS BUDGET" sheetId="41" r:id="rId11"/>
    <sheet name="DropDowns" sheetId="32" state="hidden" r:id="rId12"/>
  </sheets>
  <definedNames>
    <definedName name="_1900_01_00">'APPLICANT ELIGIBILITY'!$J$24</definedName>
    <definedName name="_Toc193057212" localSheetId="3">'APPLICANT ELIGIBILITY'!$M$28</definedName>
    <definedName name="_Toc193057213" localSheetId="3">'APPLICANT ELIGIBILITY'!$M$29</definedName>
    <definedName name="_Toc193057214" localSheetId="3">'APPLICANT ELIGIBILITY'!$M$30</definedName>
    <definedName name="_Toc193057215" localSheetId="3">'APPLICANT ELIGIBILITY'!$M$31</definedName>
    <definedName name="_Toc193057216" localSheetId="3">'APPLICANT ELIGIBILITY'!$N$27</definedName>
    <definedName name="_Toc193211244" localSheetId="3">'APPLICANT ELIGIBILITY'!#REF!</definedName>
    <definedName name="_Toc193211245" localSheetId="3">'APPLICANT ELIGIBILITY'!$M$27</definedName>
    <definedName name="_Toc193211251" localSheetId="3">'APPLICANT ELIGIBILITY'!$N$28</definedName>
    <definedName name="City_Town">'APPLICANT ELIGIBILITY'!$J$10</definedName>
    <definedName name="Communities">ComminutyList!$A$1:$A$247</definedName>
    <definedName name="CommunityList">ComminutyList!$1:$1</definedName>
    <definedName name="Email_Address">'APPLICANT ELIGIBILITY'!$J$18</definedName>
    <definedName name="insert_text">'APPLICANT ELIGIBILITY'!$J$18</definedName>
    <definedName name="Postal_Code">" =AND(LEN(J12)=7, MID(J12,4,1)="" "", ISNUMBER(VALUE(MID(J12,2,1))), ISNUMBER(VALUE(MID(J12,5,1))), ISNUMBER(VALUE(MID(J12,7,1))), ISNUMBER(VALUE(LEFT(J12,1))=FALSE), ISNUMBER(VALUE(MID(J12,3,1))=FALSE), ISNUMBER(VALUE(MID(J12,6,1))=FALSE))"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41" l="1"/>
  <c r="K14" i="41" s="1"/>
  <c r="L12" i="41"/>
  <c r="L14" i="41" s="1"/>
  <c r="M12" i="41"/>
  <c r="M14" i="41" s="1"/>
  <c r="N12" i="41"/>
  <c r="N14" i="41" s="1"/>
  <c r="J12" i="41"/>
  <c r="J14" i="41" s="1"/>
  <c r="J22" i="31"/>
  <c r="J23" i="31"/>
  <c r="K23" i="31"/>
  <c r="K22" i="31"/>
  <c r="K14" i="37"/>
  <c r="J14" i="37"/>
  <c r="J24" i="31"/>
  <c r="K24" i="31" l="1"/>
  <c r="L14" i="37"/>
</calcChain>
</file>

<file path=xl/sharedStrings.xml><?xml version="1.0" encoding="utf-8"?>
<sst xmlns="http://schemas.openxmlformats.org/spreadsheetml/2006/main" count="808" uniqueCount="636">
  <si>
    <t>International</t>
  </si>
  <si>
    <t>Organization Website URL:</t>
  </si>
  <si>
    <t>Provincial Constituency:</t>
  </si>
  <si>
    <t>Corporate Registries # (or Federal Business #):</t>
  </si>
  <si>
    <t>Act of Incorporation (Legislation):</t>
  </si>
  <si>
    <t>Email:</t>
  </si>
  <si>
    <t>Street:</t>
  </si>
  <si>
    <t>City/Town:</t>
  </si>
  <si>
    <t>Province:</t>
  </si>
  <si>
    <t>Postal Code:</t>
  </si>
  <si>
    <t>Incorporated Name (Legal):</t>
  </si>
  <si>
    <t>Unskilled Labour</t>
  </si>
  <si>
    <t>Skilled Labour</t>
  </si>
  <si>
    <t>Professional Service</t>
  </si>
  <si>
    <t>Materials &amp; Equipment</t>
  </si>
  <si>
    <t>National</t>
  </si>
  <si>
    <t>YES</t>
  </si>
  <si>
    <t>NO</t>
  </si>
  <si>
    <t>AB</t>
  </si>
  <si>
    <t>BC</t>
  </si>
  <si>
    <t>MB</t>
  </si>
  <si>
    <t>NB</t>
  </si>
  <si>
    <t>NL</t>
  </si>
  <si>
    <t>NS</t>
  </si>
  <si>
    <t>ON</t>
  </si>
  <si>
    <t>PEI</t>
  </si>
  <si>
    <t>QC</t>
  </si>
  <si>
    <t>SK</t>
  </si>
  <si>
    <t>NT</t>
  </si>
  <si>
    <t>NU</t>
  </si>
  <si>
    <t>YT</t>
  </si>
  <si>
    <t>Part 21 of the Business Corporations Act - Extra-Provincial Corporations</t>
  </si>
  <si>
    <t>Companies Act, Part 9 (non-profit companies)</t>
  </si>
  <si>
    <t>Special Act of the Alberta Legislature</t>
  </si>
  <si>
    <t xml:space="preserve">First Nations and Métis settlements, if they meet the sanctioning eligibility </t>
  </si>
  <si>
    <t>Special Act of the Parliament of Canada</t>
  </si>
  <si>
    <t>Canada Not-for-profit Corporations Act</t>
  </si>
  <si>
    <t>Income Tax Act (Charities)</t>
  </si>
  <si>
    <t>St. Albert</t>
  </si>
  <si>
    <t>Grande Prairie</t>
  </si>
  <si>
    <t>Non-Local Albertans</t>
  </si>
  <si>
    <t>Non-Albertan Canadians</t>
  </si>
  <si>
    <t>Local (&lt; 40km)</t>
  </si>
  <si>
    <t>Constituency</t>
  </si>
  <si>
    <t>Airdrie-Cochrane</t>
  </si>
  <si>
    <t>Airdrie-East</t>
  </si>
  <si>
    <t>Athabasca-Barrhead-Westlock</t>
  </si>
  <si>
    <t>Banff-Kananaskis</t>
  </si>
  <si>
    <t>Bonnyville-Cold Lake-St. Paul</t>
  </si>
  <si>
    <t>Brooks-Medicine Hat</t>
  </si>
  <si>
    <t>Calgary-Acadia</t>
  </si>
  <si>
    <t>Calgary-Beddington</t>
  </si>
  <si>
    <t>Calgary-Bhullar-McCall</t>
  </si>
  <si>
    <t>Calgary-Bow</t>
  </si>
  <si>
    <t>Calgary-Buffalo</t>
  </si>
  <si>
    <t>Calgary-Cross</t>
  </si>
  <si>
    <t>Calgary-Currie</t>
  </si>
  <si>
    <t>Calgary-East</t>
  </si>
  <si>
    <t>Calgary-Edgemont</t>
  </si>
  <si>
    <t>Calgary-Elbow</t>
  </si>
  <si>
    <t>Calgary-Falconridge</t>
  </si>
  <si>
    <t>Calgary-Fish Creek</t>
  </si>
  <si>
    <t>Calgary-Foothills</t>
  </si>
  <si>
    <t>Calgary-Glenmore</t>
  </si>
  <si>
    <t>Calgary-Hays</t>
  </si>
  <si>
    <t>Calgary-Klein</t>
  </si>
  <si>
    <t>Calgary-Lougheed</t>
  </si>
  <si>
    <t>Calgary-Mountain View</t>
  </si>
  <si>
    <t>Calgary-North</t>
  </si>
  <si>
    <t>Calgary-North East</t>
  </si>
  <si>
    <t>Calgary-North West</t>
  </si>
  <si>
    <t>Calgary-Peigan</t>
  </si>
  <si>
    <t>Calgary-Shaw</t>
  </si>
  <si>
    <t>Calgary-South East</t>
  </si>
  <si>
    <t>Calgary-Varsity</t>
  </si>
  <si>
    <t>Calgary-West</t>
  </si>
  <si>
    <t>Camrose</t>
  </si>
  <si>
    <t>Cardston-Siksika</t>
  </si>
  <si>
    <t>Central Peace-Notley</t>
  </si>
  <si>
    <t>Chestermere-Strathmore</t>
  </si>
  <si>
    <t>Cypress-Medicine Hat</t>
  </si>
  <si>
    <t>Drayton Valley-Devon</t>
  </si>
  <si>
    <t>Drumheller-Stettler</t>
  </si>
  <si>
    <t>Edmonton-Beverly-Clareview</t>
  </si>
  <si>
    <t>Edmonton-Castle Downs</t>
  </si>
  <si>
    <t>Edmonton-City Centre</t>
  </si>
  <si>
    <t>Edmonton-Decore</t>
  </si>
  <si>
    <t>Edmonton-Ellerslie</t>
  </si>
  <si>
    <t>Edmonton-Glenora</t>
  </si>
  <si>
    <t>Edmonton-Gold Bar</t>
  </si>
  <si>
    <t>Edmonton-Highlands-Norwood</t>
  </si>
  <si>
    <t>Edmonton-Manning</t>
  </si>
  <si>
    <t>Edmonton-McClung</t>
  </si>
  <si>
    <t>Edmonton-Meadows</t>
  </si>
  <si>
    <t>Edmonton-Mill Woods</t>
  </si>
  <si>
    <t>Edmonton-North West</t>
  </si>
  <si>
    <t>Edmonton-Riverview</t>
  </si>
  <si>
    <t>Edmonton-Rutherford</t>
  </si>
  <si>
    <t>Edmonton-South</t>
  </si>
  <si>
    <t>Edmonton-South West</t>
  </si>
  <si>
    <t>Edmonton-Strathcona</t>
  </si>
  <si>
    <t>Edmonton-West Henday</t>
  </si>
  <si>
    <t>Edmonton-Whitemud</t>
  </si>
  <si>
    <t>Fort McMurray-Lac La Biche</t>
  </si>
  <si>
    <t>Fort McMurray-Wood Buffalo</t>
  </si>
  <si>
    <t>Fort Saskatchewan-Vegreville</t>
  </si>
  <si>
    <t>Grande Prairie-Wapiti</t>
  </si>
  <si>
    <t>Highwood</t>
  </si>
  <si>
    <t>Innisfail-Sylvan Lake</t>
  </si>
  <si>
    <t>Lac Ste. Anne-Parkland</t>
  </si>
  <si>
    <t>Lacombe-Ponoka</t>
  </si>
  <si>
    <t>Leduc-Beaumont</t>
  </si>
  <si>
    <t>Lesser Slave Lake</t>
  </si>
  <si>
    <t>Lethbridge-East</t>
  </si>
  <si>
    <t>Lethbridge-West</t>
  </si>
  <si>
    <t>Livingstone-Macleod</t>
  </si>
  <si>
    <t>Maskwacis-Wetaskiwin</t>
  </si>
  <si>
    <t>Morinville-St. Albert</t>
  </si>
  <si>
    <t>Olds-Didsbury-Three Hills</t>
  </si>
  <si>
    <t>Peace River</t>
  </si>
  <si>
    <t>Red Deer-North</t>
  </si>
  <si>
    <t>Red Deer-South</t>
  </si>
  <si>
    <t>Rimbey-Rocky Mountain House-Sundre</t>
  </si>
  <si>
    <t>Sherwood Park</t>
  </si>
  <si>
    <t>Spruce Grove-Stony Plain</t>
  </si>
  <si>
    <t>Strathcona-Sherwood Park</t>
  </si>
  <si>
    <t>Taber-Warner</t>
  </si>
  <si>
    <t>Vermilion-Lloydminster-Wainwright</t>
  </si>
  <si>
    <t>West Yellowhead</t>
  </si>
  <si>
    <t>If No, provide legal name of landowner:</t>
  </si>
  <si>
    <t>If No, provide legal name of facility owner:</t>
  </si>
  <si>
    <t>First name:</t>
  </si>
  <si>
    <t>Last name:</t>
  </si>
  <si>
    <t>Next renewal date of operational lease:</t>
  </si>
  <si>
    <t>Operational lease (if applicable) end date:</t>
  </si>
  <si>
    <t>Role:</t>
  </si>
  <si>
    <t>Phone:</t>
  </si>
  <si>
    <t>Total Annual Operating Expenses:</t>
  </si>
  <si>
    <t>Internally Generated Revenues (fees, programs, sales, &amp; interest)</t>
  </si>
  <si>
    <t>Community Fundraising and Donation Revenue</t>
  </si>
  <si>
    <t>Municipal Operational Funding</t>
  </si>
  <si>
    <t>Other Public Operational Funding</t>
  </si>
  <si>
    <t>Corporate Operational Funding</t>
  </si>
  <si>
    <t>AMOUNT</t>
  </si>
  <si>
    <t>Signing
Authority</t>
  </si>
  <si>
    <t>Operational
Authority</t>
  </si>
  <si>
    <t>Is the applicant the facility owner?</t>
  </si>
  <si>
    <t>Is the applicant the landowner?</t>
  </si>
  <si>
    <t>Project Title:</t>
  </si>
  <si>
    <t>Project Type:</t>
  </si>
  <si>
    <r>
      <rPr>
        <b/>
        <sz val="12"/>
        <color theme="1"/>
        <rFont val="Arial"/>
        <family val="2"/>
      </rPr>
      <t xml:space="preserve">Total Unrestricted Net Assets:
</t>
    </r>
    <r>
      <rPr>
        <sz val="12"/>
        <color theme="1"/>
        <rFont val="Arial"/>
        <family val="2"/>
      </rPr>
      <t>(Exclude temporarily or permanently restricted funds)</t>
    </r>
  </si>
  <si>
    <t>Other Revenue (all revenue not captured in categories above)</t>
  </si>
  <si>
    <t>Is an operational lease in place (if applicable)?</t>
  </si>
  <si>
    <t>Facility Name:</t>
  </si>
  <si>
    <t>Total space being renovated?</t>
  </si>
  <si>
    <r>
      <t>Total facility size (m</t>
    </r>
    <r>
      <rPr>
        <vertAlign val="superscript"/>
        <sz val="12"/>
        <color theme="1"/>
        <rFont val="Arial"/>
        <family val="2"/>
      </rPr>
      <t>2</t>
    </r>
    <r>
      <rPr>
        <sz val="12"/>
        <color theme="1"/>
        <rFont val="Arial"/>
        <family val="2"/>
      </rPr>
      <t>)?</t>
    </r>
  </si>
  <si>
    <t>Activity space portion (m2)?</t>
  </si>
  <si>
    <t>Non-activity space portion (m2)?</t>
  </si>
  <si>
    <t>Project Planning and Design</t>
  </si>
  <si>
    <t>Construction Costs</t>
  </si>
  <si>
    <t>Furniture, Fixtures and Equipment (anciliary to project)</t>
  </si>
  <si>
    <t>Project Management (staff and/or contractual)</t>
  </si>
  <si>
    <t>Regulatory Approvals and Permits</t>
  </si>
  <si>
    <t>Legal and Accounting Professinal Services</t>
  </si>
  <si>
    <t>Miscellaneous (all expenses not included above)</t>
  </si>
  <si>
    <t>Number of  Full Time Equivalent (FTE) staff positions?</t>
  </si>
  <si>
    <t>Number of years applicant has operated this facility?</t>
  </si>
  <si>
    <t>Asset management Plan is in place? (Yes/No)</t>
  </si>
  <si>
    <t>Number of annual organized activity program registrations?</t>
  </si>
  <si>
    <t>Number of total visitors annually?</t>
  </si>
  <si>
    <t>Retrofit</t>
  </si>
  <si>
    <t>Renewal/Renovation</t>
  </si>
  <si>
    <t>Societies Act of Alberta</t>
  </si>
  <si>
    <t>Under Development</t>
  </si>
  <si>
    <t>VALUE-IN-KIND</t>
  </si>
  <si>
    <t>CASH</t>
  </si>
  <si>
    <t>Corporate Cash Contributions</t>
  </si>
  <si>
    <t>GOA - ACI Grant Request</t>
  </si>
  <si>
    <t>GOA - Other GOA grant contributions</t>
  </si>
  <si>
    <t>Donations to: Project Planning and Design</t>
  </si>
  <si>
    <t>Donations to:  Project Management</t>
  </si>
  <si>
    <t>Donations to: Construction Costs</t>
  </si>
  <si>
    <t>Donations to: Regulatory Approvals and Permits</t>
  </si>
  <si>
    <t>Donations to: Legal and Accounting Professinal Services</t>
  </si>
  <si>
    <t>Donations to: Furniture, Fixtures and Equipment</t>
  </si>
  <si>
    <t>Donated Labour (i.e., volunteer hours x per hour value)</t>
  </si>
  <si>
    <t>Individual Donations</t>
  </si>
  <si>
    <t>Community Contributions (e.g., Foundations, Rotary, etc.)</t>
  </si>
  <si>
    <t>Municipal Grant Funding</t>
  </si>
  <si>
    <t>Government of Canada (GOC) Grant Funding</t>
  </si>
  <si>
    <t>Applicant Gaming Contrbutions (e.g., casino, raffles, etc.)</t>
  </si>
  <si>
    <t>Other Cash Contributions</t>
  </si>
  <si>
    <t>CONFIRMED</t>
  </si>
  <si>
    <t>PENDING APPROVAL</t>
  </si>
  <si>
    <t>TOTALS:</t>
  </si>
  <si>
    <t>CONTRIBUTIONS</t>
  </si>
  <si>
    <t>EXPENSES</t>
  </si>
  <si>
    <t>EXPENSE CATEGORIES</t>
  </si>
  <si>
    <t>Contingency</t>
  </si>
  <si>
    <t>OPERATIONAL</t>
  </si>
  <si>
    <t>APPLICANT ELIGIBILITY</t>
  </si>
  <si>
    <t>BALANCE
SHEET</t>
  </si>
  <si>
    <t>OPERATIONAL REVENUES</t>
  </si>
  <si>
    <r>
      <rPr>
        <b/>
        <sz val="12"/>
        <color theme="1"/>
        <rFont val="Arial"/>
        <family val="2"/>
      </rPr>
      <t xml:space="preserve">Total Current Assets:
</t>
    </r>
    <r>
      <rPr>
        <sz val="12"/>
        <color theme="1"/>
        <rFont val="Arial"/>
        <family val="2"/>
      </rPr>
      <t>(Include sum of all cash, receivables, short-term investments)</t>
    </r>
  </si>
  <si>
    <r>
      <rPr>
        <b/>
        <sz val="12"/>
        <color theme="1"/>
        <rFont val="Arial"/>
        <family val="2"/>
      </rPr>
      <t xml:space="preserve">Total Current Liabilities:
</t>
    </r>
    <r>
      <rPr>
        <sz val="12"/>
        <color theme="1"/>
        <rFont val="Arial"/>
        <family val="2"/>
      </rPr>
      <t>(Include sum of accounts payable, short-term loans, accrued expenses)</t>
    </r>
  </si>
  <si>
    <t>APPLICANT CAPACITY</t>
  </si>
  <si>
    <t>PROJECT ADMINISTRATION</t>
  </si>
  <si>
    <t>PROJECT &amp; FACILITY
INFORMATION</t>
  </si>
  <si>
    <t>PROJECT CONTACT</t>
  </si>
  <si>
    <t>PROJECT DETAILS</t>
  </si>
  <si>
    <t>Project Management</t>
  </si>
  <si>
    <t>Managed by Organization</t>
  </si>
  <si>
    <t>Managed by Contract</t>
  </si>
  <si>
    <t>Managed by Municipal Partner</t>
  </si>
  <si>
    <t>N/A - New Build</t>
  </si>
  <si>
    <t>FACILITY FEATURES</t>
  </si>
  <si>
    <t>Year Built?</t>
  </si>
  <si>
    <t>CONDITION</t>
  </si>
  <si>
    <t>PREPARATIONS</t>
  </si>
  <si>
    <t>SPACE CHANGE</t>
  </si>
  <si>
    <t>Cash Subtotal:</t>
  </si>
  <si>
    <t>VIK Subtotal:</t>
  </si>
  <si>
    <t>POST-PROJECT OPERATIONAL BUDGET</t>
  </si>
  <si>
    <t>YEAR 1</t>
  </si>
  <si>
    <t>YEAR 2</t>
  </si>
  <si>
    <t>YEAR 3</t>
  </si>
  <si>
    <t>YEAR 4</t>
  </si>
  <si>
    <t>YEAR 5</t>
  </si>
  <si>
    <t>ASSUMPTIONS</t>
  </si>
  <si>
    <t>REVENUES</t>
  </si>
  <si>
    <t>TOTAL ESTIMATED ANNUAL REVENUES:</t>
  </si>
  <si>
    <t>TOTAL ESTIMATED ANNUAL EXPENSES:</t>
  </si>
  <si>
    <t>Annual Visitation</t>
  </si>
  <si>
    <t>BUDGETED</t>
  </si>
  <si>
    <t>ESTIMATED BALANCE:</t>
  </si>
  <si>
    <t># of Full Time Equivalent (FTE) staff positions</t>
  </si>
  <si>
    <t>Annual organized activity program registrations</t>
  </si>
  <si>
    <t>COMMS
CONTACT</t>
  </si>
  <si>
    <t>Pro_ID</t>
  </si>
  <si>
    <t>CORPORATE REGISTRATION</t>
  </si>
  <si>
    <t>Legal_Nm</t>
  </si>
  <si>
    <t>Reg_Fed#</t>
  </si>
  <si>
    <t>Inc_Act</t>
  </si>
  <si>
    <t>Inc_Date</t>
  </si>
  <si>
    <t>Last_Upd</t>
  </si>
  <si>
    <t>Addr_St</t>
  </si>
  <si>
    <t>Addr_City</t>
  </si>
  <si>
    <t>Addr_Prov</t>
  </si>
  <si>
    <t>Addr_PC</t>
  </si>
  <si>
    <t>Org_Web</t>
  </si>
  <si>
    <t>Auth_Nm</t>
  </si>
  <si>
    <t>Auth_Role</t>
  </si>
  <si>
    <t>Auth_Phone</t>
  </si>
  <si>
    <t>Auth_Email</t>
  </si>
  <si>
    <t>CORPORATE ADDRESS</t>
  </si>
  <si>
    <t>SIGNING AUTHORITY</t>
  </si>
  <si>
    <t>OPERATIONAL AUTHORITY</t>
  </si>
  <si>
    <t>Landowner</t>
  </si>
  <si>
    <t>Facility_Own</t>
  </si>
  <si>
    <t>Land_Legal_Nm</t>
  </si>
  <si>
    <t>Facility_Legal_Nm</t>
  </si>
  <si>
    <t>Oper_Lease</t>
  </si>
  <si>
    <t>Oper_Lease_EndDt</t>
  </si>
  <si>
    <t>Legal_Nm_Pg</t>
  </si>
  <si>
    <t>Reg_Fed#_Pg</t>
  </si>
  <si>
    <t>Inc_Act_Pg</t>
  </si>
  <si>
    <t>Inc_Date_Pg</t>
  </si>
  <si>
    <t>Last_Upd_Pg</t>
  </si>
  <si>
    <t>Addr_St_Pg</t>
  </si>
  <si>
    <t>Addr_City_Pg</t>
  </si>
  <si>
    <t>Addr_PC_Pg</t>
  </si>
  <si>
    <t>Org_Web_Pg</t>
  </si>
  <si>
    <t>BALANCE SHEET</t>
  </si>
  <si>
    <t>TOTAL ANNUAL OPERATING EXPENSES</t>
  </si>
  <si>
    <t>OPERATIONAL STRENGTH</t>
  </si>
  <si>
    <t>Auth_Nm_Pg</t>
  </si>
  <si>
    <t>Auth_Role_Pg</t>
  </si>
  <si>
    <t>Auth_Phone_Pg</t>
  </si>
  <si>
    <t>Auth_Email_Pg</t>
  </si>
  <si>
    <t>Landowner_Pg</t>
  </si>
  <si>
    <t>Land_Legal_Nm_Pg</t>
  </si>
  <si>
    <t>Facility_Own_Pg</t>
  </si>
  <si>
    <t>Facility_Legal_Nm_Pg</t>
  </si>
  <si>
    <t>Oper_Lease_Pg</t>
  </si>
  <si>
    <t>Oper_Lease_EndDt_Pg</t>
  </si>
  <si>
    <t>PROJECT &amp; FACILITY INFORMATION</t>
  </si>
  <si>
    <t>COMMS CONTACT</t>
  </si>
  <si>
    <t>PROJECT DESCRIPTION</t>
  </si>
  <si>
    <t>APPLICANT EXPENSE NOTES</t>
  </si>
  <si>
    <t>CASH SUBTOTAL</t>
  </si>
  <si>
    <t>VIK SUBTOTAL</t>
  </si>
  <si>
    <t>TOTALS</t>
  </si>
  <si>
    <t>TOTAL ESTIMATED ANNUAL REVENUES</t>
  </si>
  <si>
    <t>TOTAL ESTIMATED ANNUAL EXPENSES</t>
  </si>
  <si>
    <t>ESTIMATED BALANCE</t>
  </si>
  <si>
    <t>FINANCIAL</t>
  </si>
  <si>
    <t>FACILITY
OPERATING 
EXPERIENCE</t>
  </si>
  <si>
    <t>INSTRUCTIONS</t>
  </si>
  <si>
    <t>BUSINESS CASE
PAGE #'s</t>
  </si>
  <si>
    <t>GUIDELINE REFERENCE</t>
  </si>
  <si>
    <t>PROJECT PREPARATIONS</t>
  </si>
  <si>
    <t>EXPENSES
ESTIMATED</t>
  </si>
  <si>
    <t>EXPENSES
CONFIRMED</t>
  </si>
  <si>
    <r>
      <t>3</t>
    </r>
    <r>
      <rPr>
        <b/>
        <vertAlign val="superscript"/>
        <sz val="12"/>
        <color theme="0"/>
        <rFont val="Arial"/>
        <family val="2"/>
      </rPr>
      <t>rd</t>
    </r>
    <r>
      <rPr>
        <b/>
        <sz val="12"/>
        <color theme="0"/>
        <rFont val="Arial"/>
        <family val="2"/>
      </rPr>
      <t xml:space="preserve"> PARTY
ESTIMATES</t>
    </r>
  </si>
  <si>
    <t>250 WORD
LIMIT</t>
  </si>
  <si>
    <t>2.2 (c) &amp; 3.6</t>
  </si>
  <si>
    <t>Project Management:</t>
  </si>
  <si>
    <t>COMPLETED?</t>
  </si>
  <si>
    <t>Audited Financial Statements
(including balance sheet &amp; statement of operations)</t>
  </si>
  <si>
    <t>Project budget, schedule, and cash flow</t>
  </si>
  <si>
    <t>Post-Project 5-Year Operational Budget</t>
  </si>
  <si>
    <t>Procurement Policy</t>
  </si>
  <si>
    <t>Project Risk and Mitigation Analysis</t>
  </si>
  <si>
    <t>Community and Market Assessment</t>
  </si>
  <si>
    <t>Job Creation Estimates:</t>
  </si>
  <si>
    <r>
      <t xml:space="preserve"># of Jobs (FTE) created </t>
    </r>
    <r>
      <rPr>
        <b/>
        <sz val="12"/>
        <color theme="1"/>
        <rFont val="Arial"/>
        <family val="2"/>
      </rPr>
      <t>DURING</t>
    </r>
    <r>
      <rPr>
        <sz val="12"/>
        <color theme="1"/>
        <rFont val="Arial"/>
        <family val="2"/>
      </rPr>
      <t xml:space="preserve"> construction</t>
    </r>
  </si>
  <si>
    <r>
      <t xml:space="preserve"># of NEW Jobs (FTE) sustained </t>
    </r>
    <r>
      <rPr>
        <b/>
        <sz val="12"/>
        <color theme="1"/>
        <rFont val="Arial"/>
        <family val="2"/>
      </rPr>
      <t xml:space="preserve">AFTER </t>
    </r>
    <r>
      <rPr>
        <sz val="12"/>
        <color theme="1"/>
        <rFont val="Arial"/>
        <family val="2"/>
      </rPr>
      <t>construction</t>
    </r>
  </si>
  <si>
    <t>Required</t>
  </si>
  <si>
    <t>3.3 &amp; 3.6</t>
  </si>
  <si>
    <t>2.1 &amp; 3.6</t>
  </si>
  <si>
    <t>Facility Assessment</t>
  </si>
  <si>
    <t>3.4 &amp; 3.6</t>
  </si>
  <si>
    <t>Pre-design drawings &amp; specifications</t>
  </si>
  <si>
    <t>Include up-to most costly 5 aspects of the project.</t>
  </si>
  <si>
    <t>WORKBOOK INSTRUCTIONS</t>
  </si>
  <si>
    <t>1. Is our organization eligible?</t>
  </si>
  <si>
    <t>If YES, proceed to next step</t>
  </si>
  <si>
    <t>ACI Website</t>
  </si>
  <si>
    <t>Review and proceed to next step</t>
  </si>
  <si>
    <t>After completed, proceed to next step</t>
  </si>
  <si>
    <t>3.1 - 3.5</t>
  </si>
  <si>
    <t>STEPS TO COMPLETE APPLICATION</t>
  </si>
  <si>
    <t>Upload workbook and busines case</t>
  </si>
  <si>
    <t>Please Select</t>
  </si>
  <si>
    <t>insert text</t>
  </si>
  <si>
    <t>Land and/or facility owner permission/support</t>
  </si>
  <si>
    <t>Operational lease agreement</t>
  </si>
  <si>
    <t>Required (If applicable)</t>
  </si>
  <si>
    <t>Project cost estimates (professional estimate)</t>
  </si>
  <si>
    <t>Business Continuity Plan (existing facility)</t>
  </si>
  <si>
    <t>Economic impact analysis</t>
  </si>
  <si>
    <t>Supplemental (recommended)</t>
  </si>
  <si>
    <t>Are Barrier Free standards being addressed?</t>
  </si>
  <si>
    <t>Are functional deficiencies identified?</t>
  </si>
  <si>
    <t>Projected Life Span? (i.e., # years of life expectancy)</t>
  </si>
  <si>
    <t>Are urgent health and safety risks identified?</t>
  </si>
  <si>
    <t>If "Under Development", when will it be completed?</t>
  </si>
  <si>
    <t>Project Targeted Start Date:</t>
  </si>
  <si>
    <t>Project Targeted End Date:</t>
  </si>
  <si>
    <t>Webpage URL:</t>
  </si>
  <si>
    <t xml:space="preserve">Are codes and regulatory requirements met? </t>
  </si>
  <si>
    <t>LEED Bronze</t>
  </si>
  <si>
    <t>LEED Silver</t>
  </si>
  <si>
    <t>LEED Gold</t>
  </si>
  <si>
    <t>LEED Platinum</t>
  </si>
  <si>
    <t>If Yes, select level:</t>
  </si>
  <si>
    <t>Letters of support</t>
  </si>
  <si>
    <t>Is a LEED environmental standard being met?</t>
  </si>
  <si>
    <t>If Yes, select associated Games year:</t>
  </si>
  <si>
    <r>
      <t xml:space="preserve">POST-PROJECT
</t>
    </r>
    <r>
      <rPr>
        <sz val="11"/>
        <color theme="0"/>
        <rFont val="Arial"/>
        <family val="2"/>
      </rPr>
      <t>(Targets)</t>
    </r>
  </si>
  <si>
    <r>
      <t xml:space="preserve">PRE-PROJECT
</t>
    </r>
    <r>
      <rPr>
        <sz val="11"/>
        <color theme="0"/>
        <rFont val="Arial"/>
        <family val="2"/>
      </rPr>
      <t>(Actuals)</t>
    </r>
  </si>
  <si>
    <t># of national-international sport events hosted annually?</t>
  </si>
  <si>
    <t># of local-to-provincial sport events hosted annually?</t>
  </si>
  <si>
    <r>
      <t xml:space="preserve">Facility is (will be) certified to </t>
    </r>
    <r>
      <rPr>
        <b/>
        <sz val="12"/>
        <color theme="1"/>
        <rFont val="Arial"/>
        <family val="2"/>
      </rPr>
      <t>host national level sport events</t>
    </r>
    <r>
      <rPr>
        <sz val="12"/>
        <color theme="1"/>
        <rFont val="Arial"/>
        <family val="2"/>
      </rPr>
      <t>?</t>
    </r>
  </si>
  <si>
    <r>
      <t xml:space="preserve">Facility is (will be) certified to </t>
    </r>
    <r>
      <rPr>
        <b/>
        <sz val="12"/>
        <color theme="1"/>
        <rFont val="Arial"/>
        <family val="2"/>
      </rPr>
      <t>host international level sport events</t>
    </r>
    <r>
      <rPr>
        <sz val="12"/>
        <color theme="1"/>
        <rFont val="Arial"/>
        <family val="2"/>
      </rPr>
      <t>?</t>
    </r>
  </si>
  <si>
    <t>SPORT EVENT HOSTING</t>
  </si>
  <si>
    <r>
      <t xml:space="preserve">Facility </t>
    </r>
    <r>
      <rPr>
        <b/>
        <sz val="12"/>
        <color theme="1"/>
        <rFont val="Arial"/>
        <family val="2"/>
      </rPr>
      <t>was a compeition venue</t>
    </r>
    <r>
      <rPr>
        <sz val="12"/>
        <color theme="1"/>
        <rFont val="Arial"/>
        <family val="2"/>
      </rPr>
      <t xml:space="preserve"> for an Alberta Games?</t>
    </r>
  </si>
  <si>
    <r>
      <t xml:space="preserve">Facility </t>
    </r>
    <r>
      <rPr>
        <b/>
        <sz val="12"/>
        <color theme="1"/>
        <rFont val="Arial"/>
        <family val="2"/>
      </rPr>
      <t>selected as competition venue</t>
    </r>
    <r>
      <rPr>
        <sz val="12"/>
        <color theme="1"/>
        <rFont val="Arial"/>
        <family val="2"/>
      </rPr>
      <t xml:space="preserve"> for future Alberta Games?</t>
    </r>
  </si>
  <si>
    <t>FACILITY CONDITION</t>
  </si>
  <si>
    <r>
      <t xml:space="preserve">
</t>
    </r>
    <r>
      <rPr>
        <b/>
        <sz val="14"/>
        <color theme="1"/>
        <rFont val="Arial"/>
        <family val="2"/>
      </rPr>
      <t>3.6. Business Case Materials</t>
    </r>
    <r>
      <rPr>
        <sz val="12"/>
        <color theme="1"/>
        <rFont val="Arial"/>
        <family val="2"/>
      </rPr>
      <t xml:space="preserve">
Applicants are required to assemble a project “Business Case” to upload with a completed Application Workbook when submitting their application. All Business Case content MUST BE packaged into one PDF document with sub-sections identified in a Table of Contents.</t>
    </r>
  </si>
  <si>
    <t>Board motion approving application to ACI</t>
  </si>
  <si>
    <r>
      <t xml:space="preserve">
</t>
    </r>
    <r>
      <rPr>
        <b/>
        <sz val="12"/>
        <color theme="1"/>
        <rFont val="Arial"/>
        <family val="2"/>
      </rPr>
      <t>3.6. Business Case Materials</t>
    </r>
    <r>
      <rPr>
        <sz val="12"/>
        <color theme="1"/>
        <rFont val="Arial"/>
        <family val="2"/>
      </rPr>
      <t xml:space="preserve">
Applicants are required to assemble a project “Business Case” to upload with a completed Application Workbook when submitting their application. All Business Case content MUST BE packaged into one PDF document with sub-sections identified in a Table of Contents.
See "Project Preparations" section of this application workbook for more details on Business Case contents.</t>
    </r>
  </si>
  <si>
    <t>Corporate
Registration</t>
  </si>
  <si>
    <t>N/A</t>
  </si>
  <si>
    <t>Previous Alberta Games Years</t>
  </si>
  <si>
    <t>2. Is our organization eligible?</t>
  </si>
  <si>
    <t>3. Is our project eligible?</t>
  </si>
  <si>
    <t>4. Download Application Workbook.</t>
  </si>
  <si>
    <t>5. Assemble Business Case.</t>
  </si>
  <si>
    <t>6. Is our project viable and ready?</t>
  </si>
  <si>
    <t>7. Complete Application Workbook.</t>
  </si>
  <si>
    <t>8. Submit Application.</t>
  </si>
  <si>
    <t>Read thoroughly, then proceed to next step</t>
  </si>
  <si>
    <t>Community Fundraising and Donation Funding</t>
  </si>
  <si>
    <t>New Build</t>
  </si>
  <si>
    <t>How Many?</t>
  </si>
  <si>
    <t>Year Built Drop-Down</t>
  </si>
  <si>
    <t>Pre-1955</t>
  </si>
  <si>
    <t>Estimated Life Span</t>
  </si>
  <si>
    <t>Acadia No. 34</t>
  </si>
  <si>
    <t>Acme</t>
  </si>
  <si>
    <t>Airdrie</t>
  </si>
  <si>
    <t>Alberta Beach</t>
  </si>
  <si>
    <t>Alexander 134</t>
  </si>
  <si>
    <t>Alexis 133</t>
  </si>
  <si>
    <t>Alix</t>
  </si>
  <si>
    <t>Alliance</t>
  </si>
  <si>
    <t>Allison Bay 219</t>
  </si>
  <si>
    <t>Amisk</t>
  </si>
  <si>
    <t>Andrew</t>
  </si>
  <si>
    <t>Argentia Beach</t>
  </si>
  <si>
    <t>Arrowwood</t>
  </si>
  <si>
    <t>Athabasca</t>
  </si>
  <si>
    <t>Banff</t>
  </si>
  <si>
    <t>Barnwell</t>
  </si>
  <si>
    <t>Barons</t>
  </si>
  <si>
    <t>Barrhead</t>
  </si>
  <si>
    <t>Bashaw</t>
  </si>
  <si>
    <t>Bassano</t>
  </si>
  <si>
    <t>Bawlf</t>
  </si>
  <si>
    <t>Beaumont</t>
  </si>
  <si>
    <t>Beaver County</t>
  </si>
  <si>
    <t>Beaverlodge</t>
  </si>
  <si>
    <t>Beiseker</t>
  </si>
  <si>
    <t>Bentley</t>
  </si>
  <si>
    <t>Berwyn</t>
  </si>
  <si>
    <t>Betula Beach</t>
  </si>
  <si>
    <t>Big Lakes County</t>
  </si>
  <si>
    <t>Big Valley</t>
  </si>
  <si>
    <t>Bighorn No. 8</t>
  </si>
  <si>
    <t>Black Diamond</t>
  </si>
  <si>
    <t>Blackfalds</t>
  </si>
  <si>
    <t>Blairmore</t>
  </si>
  <si>
    <t>Bon Accord</t>
  </si>
  <si>
    <t>Bonnyville</t>
  </si>
  <si>
    <t>Bonnyville No. 87</t>
  </si>
  <si>
    <t>Bow Island</t>
  </si>
  <si>
    <t>Bowden</t>
  </si>
  <si>
    <t>Brazeau County</t>
  </si>
  <si>
    <t>Breton</t>
  </si>
  <si>
    <t>Brooks</t>
  </si>
  <si>
    <t>Bruderheim</t>
  </si>
  <si>
    <t>Burdett</t>
  </si>
  <si>
    <t>Calgary</t>
  </si>
  <si>
    <t>Calmar</t>
  </si>
  <si>
    <t>Camrose County</t>
  </si>
  <si>
    <t>Canmore</t>
  </si>
  <si>
    <t>Cardston</t>
  </si>
  <si>
    <t>Cardston County</t>
  </si>
  <si>
    <t>Carmangay</t>
  </si>
  <si>
    <t>Caroline</t>
  </si>
  <si>
    <t>Carseland</t>
  </si>
  <si>
    <t>Carstairs</t>
  </si>
  <si>
    <t>Castor</t>
  </si>
  <si>
    <t>Chestermere</t>
  </si>
  <si>
    <t>Chipman</t>
  </si>
  <si>
    <t>Claresholm</t>
  </si>
  <si>
    <t>Clive</t>
  </si>
  <si>
    <t>Coaldale</t>
  </si>
  <si>
    <t>Coalhurst</t>
  </si>
  <si>
    <t>Cochrane</t>
  </si>
  <si>
    <t>Cold Lake</t>
  </si>
  <si>
    <t>Coleman</t>
  </si>
  <si>
    <t>Coronation</t>
  </si>
  <si>
    <t>Coutts</t>
  </si>
  <si>
    <t>Cowley</t>
  </si>
  <si>
    <t>Cremona</t>
  </si>
  <si>
    <t>Crossfield</t>
  </si>
  <si>
    <t>Crowsnest Pass</t>
  </si>
  <si>
    <t>Cypress County</t>
  </si>
  <si>
    <t>Daysland</t>
  </si>
  <si>
    <t>Delburne</t>
  </si>
  <si>
    <t>Delia</t>
  </si>
  <si>
    <t>Devon</t>
  </si>
  <si>
    <t>Dewberry</t>
  </si>
  <si>
    <t>Diamond City</t>
  </si>
  <si>
    <t>Didsbury</t>
  </si>
  <si>
    <t>Donalda</t>
  </si>
  <si>
    <t>Drayton Valley</t>
  </si>
  <si>
    <t>Drumheller</t>
  </si>
  <si>
    <t>Duchess</t>
  </si>
  <si>
    <t>Eckville</t>
  </si>
  <si>
    <t>Edberg</t>
  </si>
  <si>
    <t>Edgerton</t>
  </si>
  <si>
    <t>Edmonton</t>
  </si>
  <si>
    <t>Edson</t>
  </si>
  <si>
    <t>Elk Point</t>
  </si>
  <si>
    <t>Elk Water</t>
  </si>
  <si>
    <t>Elnora</t>
  </si>
  <si>
    <t>Empress</t>
  </si>
  <si>
    <t>Fairview</t>
  </si>
  <si>
    <t>Fairview No. 136</t>
  </si>
  <si>
    <t>Falher</t>
  </si>
  <si>
    <t>Flagstaff County</t>
  </si>
  <si>
    <t>Foothills County</t>
  </si>
  <si>
    <t>Foremost</t>
  </si>
  <si>
    <t>Fort Macleod</t>
  </si>
  <si>
    <t>Fort Saskatchewan</t>
  </si>
  <si>
    <t>Fox Creek</t>
  </si>
  <si>
    <t>Gibbons</t>
  </si>
  <si>
    <t>Girouxville</t>
  </si>
  <si>
    <t>Glenwood</t>
  </si>
  <si>
    <t>Grande Cache</t>
  </si>
  <si>
    <t>Grande Prairie County No. 1</t>
  </si>
  <si>
    <t>Granum</t>
  </si>
  <si>
    <t>Grimshaw</t>
  </si>
  <si>
    <t>Hanna</t>
  </si>
  <si>
    <t>Hardisty</t>
  </si>
  <si>
    <t>High Level</t>
  </si>
  <si>
    <t>High Prairie</t>
  </si>
  <si>
    <t>High River</t>
  </si>
  <si>
    <t>Hines Creek</t>
  </si>
  <si>
    <t>Hinton</t>
  </si>
  <si>
    <t>Holden</t>
  </si>
  <si>
    <t>Hussar</t>
  </si>
  <si>
    <t>Innisfail</t>
  </si>
  <si>
    <t>Innisfree</t>
  </si>
  <si>
    <t>Irma</t>
  </si>
  <si>
    <t>Irricana</t>
  </si>
  <si>
    <t>Jasper</t>
  </si>
  <si>
    <t>Killam</t>
  </si>
  <si>
    <t>Kitscoty</t>
  </si>
  <si>
    <t>Kneehill County</t>
  </si>
  <si>
    <t>Lac La Biche County</t>
  </si>
  <si>
    <t>Lac Ste. Anne County</t>
  </si>
  <si>
    <t>Lacombe</t>
  </si>
  <si>
    <t>Lacombe County</t>
  </si>
  <si>
    <t>Lamont</t>
  </si>
  <si>
    <t>Lamont County</t>
  </si>
  <si>
    <t>Leduc</t>
  </si>
  <si>
    <t>Leduc County</t>
  </si>
  <si>
    <t>Legal</t>
  </si>
  <si>
    <t>Lethbridge</t>
  </si>
  <si>
    <t>Linden</t>
  </si>
  <si>
    <t>Lloydminster</t>
  </si>
  <si>
    <t>Lomond</t>
  </si>
  <si>
    <t>Longview</t>
  </si>
  <si>
    <t>Mackenzie County</t>
  </si>
  <si>
    <t>Magrath</t>
  </si>
  <si>
    <t>Manning</t>
  </si>
  <si>
    <t>Mannville</t>
  </si>
  <si>
    <t>Maple Creek</t>
  </si>
  <si>
    <t>Marwayne</t>
  </si>
  <si>
    <t>Mayerthorpe</t>
  </si>
  <si>
    <t>McLennan</t>
  </si>
  <si>
    <t>Medicine Hat</t>
  </si>
  <si>
    <t>Millet</t>
  </si>
  <si>
    <t>Milo</t>
  </si>
  <si>
    <t>Minburn County No. 27</t>
  </si>
  <si>
    <t>Morinville</t>
  </si>
  <si>
    <t>Mountain View County</t>
  </si>
  <si>
    <t>Mundare</t>
  </si>
  <si>
    <t>Munson</t>
  </si>
  <si>
    <t>Nanton</t>
  </si>
  <si>
    <t>New Norway</t>
  </si>
  <si>
    <t>Nobleford</t>
  </si>
  <si>
    <t>Northern Lights County</t>
  </si>
  <si>
    <t>Northern Sunrise County</t>
  </si>
  <si>
    <t>Okotoks</t>
  </si>
  <si>
    <t>Olds</t>
  </si>
  <si>
    <t>Onoway</t>
  </si>
  <si>
    <t>Oyen</t>
  </si>
  <si>
    <t>Paintearth County No. 18</t>
  </si>
  <si>
    <t>Parkland County</t>
  </si>
  <si>
    <t>Peace River No. 135</t>
  </si>
  <si>
    <t>Penhold</t>
  </si>
  <si>
    <t>Picture Butte</t>
  </si>
  <si>
    <t>Pincher Creek</t>
  </si>
  <si>
    <t>Pincher Creek No. 9</t>
  </si>
  <si>
    <t>Ponoka</t>
  </si>
  <si>
    <t>Ponoka County</t>
  </si>
  <si>
    <t>Provost</t>
  </si>
  <si>
    <t>Provost No. 52</t>
  </si>
  <si>
    <t>Rainbow Lake</t>
  </si>
  <si>
    <t>Ranchland No. 66</t>
  </si>
  <si>
    <t>Raymond</t>
  </si>
  <si>
    <t>Red Deer</t>
  </si>
  <si>
    <t>Red Deer County</t>
  </si>
  <si>
    <t>Redcliff</t>
  </si>
  <si>
    <t>Redwater</t>
  </si>
  <si>
    <t>Rimbey</t>
  </si>
  <si>
    <t>Rocky Mountain House</t>
  </si>
  <si>
    <t>Rocky View County</t>
  </si>
  <si>
    <t>Rycroft</t>
  </si>
  <si>
    <t>Saddle Hills County</t>
  </si>
  <si>
    <t>Sedgewick</t>
  </si>
  <si>
    <t>Sexsmith</t>
  </si>
  <si>
    <t>Siksika 146</t>
  </si>
  <si>
    <t>Slave Lake</t>
  </si>
  <si>
    <t>Smoky Lake</t>
  </si>
  <si>
    <t>Smoky Lake County</t>
  </si>
  <si>
    <t>Spirit River</t>
  </si>
  <si>
    <t>Spirit River No. 133</t>
  </si>
  <si>
    <t>Spring Lake</t>
  </si>
  <si>
    <t>Spruce Grove</t>
  </si>
  <si>
    <t>St. Paul</t>
  </si>
  <si>
    <t>St. Paul County No. 19</t>
  </si>
  <si>
    <t>Stavely</t>
  </si>
  <si>
    <t>Stettler</t>
  </si>
  <si>
    <t>Stettler County No. 6</t>
  </si>
  <si>
    <t>Stirling</t>
  </si>
  <si>
    <t>Stony Plain</t>
  </si>
  <si>
    <t>Strathcona County</t>
  </si>
  <si>
    <t>Strathmore</t>
  </si>
  <si>
    <t>Sturgeon County</t>
  </si>
  <si>
    <t>Sundre</t>
  </si>
  <si>
    <t>Swan Hills</t>
  </si>
  <si>
    <t>Sylvan Lake</t>
  </si>
  <si>
    <t>Taber</t>
  </si>
  <si>
    <t>Taber No. 14</t>
  </si>
  <si>
    <t>Thorsby</t>
  </si>
  <si>
    <t>Three Hills</t>
  </si>
  <si>
    <t>Tofield</t>
  </si>
  <si>
    <t>Trochu</t>
  </si>
  <si>
    <t>Turner Valley</t>
  </si>
  <si>
    <t>Two Hills</t>
  </si>
  <si>
    <t>Two Hills County No. 21</t>
  </si>
  <si>
    <t>Valleyview</t>
  </si>
  <si>
    <t>Vegreville</t>
  </si>
  <si>
    <t>Vermilion</t>
  </si>
  <si>
    <t>Vermilion River County</t>
  </si>
  <si>
    <t>Viking</t>
  </si>
  <si>
    <t>Vulcan</t>
  </si>
  <si>
    <t>Vulcan County</t>
  </si>
  <si>
    <t>Wainwright</t>
  </si>
  <si>
    <t>Wainwright No. 61</t>
  </si>
  <si>
    <t>Warner</t>
  </si>
  <si>
    <t>Warner County No. 5</t>
  </si>
  <si>
    <t>Warspite</t>
  </si>
  <si>
    <t>Wembley</t>
  </si>
  <si>
    <t>Westlock</t>
  </si>
  <si>
    <t>Westlock County</t>
  </si>
  <si>
    <t>Wetaskiwin</t>
  </si>
  <si>
    <t>Wetaskiwin County No. 10</t>
  </si>
  <si>
    <t>Wheatland County</t>
  </si>
  <si>
    <t>Whitecourt</t>
  </si>
  <si>
    <t>Willow Creek No. 26</t>
  </si>
  <si>
    <t>Wood Buffalo</t>
  </si>
  <si>
    <t>Woodlands County</t>
  </si>
  <si>
    <t>Yellowhead County</t>
  </si>
  <si>
    <t>Youngstown</t>
  </si>
  <si>
    <t>780-868-1017</t>
  </si>
  <si>
    <t>A1A 1A1</t>
  </si>
  <si>
    <t>PROJECT CONTRIBUTIONS</t>
  </si>
  <si>
    <t>5-YEAR POST-PROJECT BUDGET</t>
  </si>
  <si>
    <t>PROJECT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</si>
</sst>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lt;=9999999]###\-####;###\-###\-####"/>
    <numFmt numFmtId="166" formatCode="0000000000"/>
    <numFmt numFmtId="167" formatCode="_-&quot;$&quot;* #,##0_-;\-&quot;$&quot;* #,##0_-;_-&quot;$&quot;* &quot;-&quot;??_-;_-@_-"/>
    <numFmt numFmtId="168" formatCode="0.0"/>
    <numFmt numFmtId="169" formatCode="yyyy/mm/dd;@"/>
    <numFmt numFmtId="170" formatCode="00"/>
  </numFmts>
  <fonts count="32" x14ac:knownFonts="1">
    <font>
      <sz val="12"/>
      <color theme="1"/>
      <name val="Calibri"/>
      <family val="2"/>
      <scheme val="minor"/>
    </font>
    <font>
      <sz val="11"/>
      <color theme="1"/>
      <name val="Calibri"/>
      <family val="2"/>
      <scheme val="minor"/>
    </font>
    <font>
      <sz val="10"/>
      <color theme="1"/>
      <name val="Arial"/>
      <family val="2"/>
    </font>
    <font>
      <sz val="12"/>
      <color theme="1"/>
      <name val="Arial"/>
      <family val="2"/>
    </font>
    <font>
      <sz val="11"/>
      <color theme="1"/>
      <name val="Arial"/>
      <family val="2"/>
    </font>
    <font>
      <sz val="12"/>
      <color theme="1"/>
      <name val="Calibri"/>
      <family val="2"/>
      <scheme val="minor"/>
    </font>
    <font>
      <sz val="11"/>
      <color theme="1"/>
      <name val="Arial Narrow"/>
      <family val="2"/>
    </font>
    <font>
      <b/>
      <sz val="11"/>
      <color theme="1"/>
      <name val="Arial"/>
      <family val="2"/>
    </font>
    <font>
      <b/>
      <sz val="10"/>
      <color theme="1"/>
      <name val="Arial"/>
      <family val="2"/>
    </font>
    <font>
      <sz val="10"/>
      <name val="Arial"/>
      <family val="2"/>
    </font>
    <font>
      <sz val="11"/>
      <name val="Arial Narrow"/>
      <family val="2"/>
    </font>
    <font>
      <sz val="14"/>
      <color theme="1"/>
      <name val="Arial"/>
      <family val="2"/>
    </font>
    <font>
      <b/>
      <sz val="14"/>
      <color theme="1"/>
      <name val="Arial"/>
      <family val="2"/>
    </font>
    <font>
      <b/>
      <sz val="12"/>
      <color theme="1"/>
      <name val="Arial"/>
      <family val="2"/>
    </font>
    <font>
      <sz val="12"/>
      <name val="Arial"/>
      <family val="2"/>
    </font>
    <font>
      <sz val="12"/>
      <color rgb="FF000000"/>
      <name val="Arial"/>
      <family val="2"/>
    </font>
    <font>
      <b/>
      <sz val="16"/>
      <color theme="1"/>
      <name val="Arial"/>
      <family val="2"/>
    </font>
    <font>
      <u/>
      <sz val="12"/>
      <color theme="10"/>
      <name val="Calibri"/>
      <family val="2"/>
      <scheme val="minor"/>
    </font>
    <font>
      <vertAlign val="superscript"/>
      <sz val="12"/>
      <color theme="1"/>
      <name val="Arial"/>
      <family val="2"/>
    </font>
    <font>
      <b/>
      <sz val="12"/>
      <color theme="1"/>
      <name val="Calibri"/>
      <family val="2"/>
      <scheme val="minor"/>
    </font>
    <font>
      <b/>
      <sz val="16"/>
      <color theme="0"/>
      <name val="Arial"/>
      <family val="2"/>
    </font>
    <font>
      <b/>
      <sz val="14"/>
      <name val="Arial"/>
      <family val="2"/>
    </font>
    <font>
      <b/>
      <sz val="14"/>
      <color theme="0"/>
      <name val="Arial"/>
      <family val="2"/>
    </font>
    <font>
      <sz val="11"/>
      <color theme="0"/>
      <name val="Arial Narrow"/>
      <family val="2"/>
    </font>
    <font>
      <b/>
      <sz val="12"/>
      <color theme="0"/>
      <name val="Arial"/>
      <family val="2"/>
    </font>
    <font>
      <b/>
      <sz val="11"/>
      <color theme="0"/>
      <name val="Arial"/>
      <family val="2"/>
    </font>
    <font>
      <b/>
      <vertAlign val="superscript"/>
      <sz val="12"/>
      <color theme="0"/>
      <name val="Arial"/>
      <family val="2"/>
    </font>
    <font>
      <sz val="11"/>
      <color theme="0"/>
      <name val="Arial"/>
      <family val="2"/>
    </font>
    <font>
      <sz val="12"/>
      <color theme="0"/>
      <name val="Arial"/>
      <family val="2"/>
    </font>
    <font>
      <sz val="14"/>
      <color theme="0"/>
      <name val="Arial"/>
      <family val="2"/>
    </font>
    <font>
      <sz val="11"/>
      <name val="Arial"/>
      <family val="2"/>
    </font>
    <font>
      <b/>
      <sz val="18"/>
      <color theme="0"/>
      <name val="Arial Black"/>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97DCFF"/>
        <bgColor indexed="64"/>
      </patternFill>
    </fill>
    <fill>
      <patternFill patternType="solid">
        <fgColor theme="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8" tint="0.79998168889431442"/>
        <bgColor indexed="64"/>
      </patternFill>
    </fill>
    <fill>
      <patternFill patternType="solid">
        <fgColor theme="8"/>
        <bgColor indexed="64"/>
      </patternFill>
    </fill>
    <fill>
      <patternFill patternType="solid">
        <fgColor theme="9" tint="0.79998168889431442"/>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theme="1"/>
      </top>
      <bottom/>
      <diagonal/>
    </border>
  </borders>
  <cellStyleXfs count="10">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164" fontId="5" fillId="0" borderId="0" applyFont="0" applyFill="0" applyBorder="0" applyAlignment="0" applyProtection="0"/>
    <xf numFmtId="0" fontId="17" fillId="0" borderId="0" applyNumberFormat="0" applyFill="0" applyBorder="0" applyAlignment="0" applyProtection="0"/>
    <xf numFmtId="9" fontId="5" fillId="0" borderId="0" applyFont="0" applyFill="0" applyBorder="0" applyAlignment="0" applyProtection="0"/>
  </cellStyleXfs>
  <cellXfs count="280">
    <xf numFmtId="0" fontId="0" fillId="0" borderId="0" xfId="0"/>
    <xf numFmtId="0" fontId="3" fillId="0" borderId="0" xfId="0" applyFont="1"/>
    <xf numFmtId="0" fontId="6" fillId="0" borderId="0" xfId="0" applyFont="1" applyBorder="1" applyProtection="1"/>
    <xf numFmtId="0" fontId="3" fillId="0" borderId="0" xfId="0" applyFont="1" applyProtection="1"/>
    <xf numFmtId="0" fontId="3" fillId="0" borderId="0" xfId="0" applyFont="1" applyFill="1" applyBorder="1" applyProtection="1"/>
    <xf numFmtId="0" fontId="6" fillId="0" borderId="0" xfId="0" applyFont="1" applyBorder="1" applyAlignment="1" applyProtection="1">
      <alignment horizontal="left" vertical="center"/>
    </xf>
    <xf numFmtId="0" fontId="7" fillId="4" borderId="0" xfId="0" applyFont="1" applyFill="1" applyBorder="1" applyAlignment="1" applyProtection="1">
      <alignment horizontal="center" vertical="center" textRotation="90" wrapText="1"/>
    </xf>
    <xf numFmtId="0" fontId="2" fillId="4" borderId="0" xfId="0" applyFont="1" applyFill="1" applyBorder="1" applyAlignment="1" applyProtection="1">
      <alignment horizontal="left" vertical="center" indent="2"/>
    </xf>
    <xf numFmtId="0" fontId="4" fillId="0" borderId="0" xfId="0" applyFont="1"/>
    <xf numFmtId="0" fontId="3" fillId="3" borderId="1" xfId="0" applyFont="1" applyFill="1" applyBorder="1" applyAlignment="1" applyProtection="1">
      <alignment horizontal="left" vertical="center" wrapText="1" indent="1"/>
    </xf>
    <xf numFmtId="0" fontId="14" fillId="3" borderId="1" xfId="0" applyFont="1" applyFill="1" applyBorder="1" applyAlignment="1" applyProtection="1">
      <alignment horizontal="left" vertical="center" indent="1"/>
    </xf>
    <xf numFmtId="0" fontId="2" fillId="0" borderId="0" xfId="0" applyFont="1" applyFill="1" applyBorder="1" applyAlignment="1" applyProtection="1">
      <alignment horizontal="left" vertical="center" indent="2"/>
    </xf>
    <xf numFmtId="0" fontId="13" fillId="0" borderId="0" xfId="0" applyFont="1" applyFill="1" applyBorder="1" applyAlignment="1" applyProtection="1">
      <alignment vertical="center" textRotation="90" wrapText="1"/>
    </xf>
    <xf numFmtId="0" fontId="3" fillId="3" borderId="1" xfId="0" applyFont="1" applyFill="1" applyBorder="1" applyAlignment="1" applyProtection="1">
      <alignment horizontal="left" vertical="center" indent="1"/>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6" fillId="0" borderId="0" xfId="0" applyFont="1" applyBorder="1" applyAlignment="1" applyProtection="1">
      <alignment horizontal="center"/>
    </xf>
    <xf numFmtId="0" fontId="12" fillId="0" borderId="0" xfId="0" applyFont="1" applyFill="1" applyBorder="1" applyAlignment="1" applyProtection="1">
      <alignment vertical="center" textRotation="90" wrapText="1"/>
    </xf>
    <xf numFmtId="0" fontId="13" fillId="2" borderId="1" xfId="0" applyFont="1" applyFill="1" applyBorder="1" applyAlignment="1" applyProtection="1">
      <alignment horizontal="center" vertical="center" wrapText="1"/>
    </xf>
    <xf numFmtId="0" fontId="6" fillId="0" borderId="0" xfId="0" applyFont="1" applyBorder="1" applyAlignment="1" applyProtection="1">
      <alignment vertical="center"/>
    </xf>
    <xf numFmtId="42" fontId="3" fillId="0" borderId="0" xfId="0" applyNumberFormat="1" applyFont="1" applyFill="1" applyBorder="1" applyAlignment="1" applyProtection="1">
      <alignment horizontal="center" vertical="center"/>
    </xf>
    <xf numFmtId="0" fontId="3" fillId="0" borderId="0" xfId="0" applyFont="1" applyBorder="1" applyAlignment="1" applyProtection="1">
      <alignment vertical="center"/>
    </xf>
    <xf numFmtId="0" fontId="14" fillId="7" borderId="1" xfId="0" applyFont="1" applyFill="1" applyBorder="1" applyAlignment="1" applyProtection="1">
      <alignment horizontal="left" vertical="center" indent="1"/>
      <protection locked="0"/>
    </xf>
    <xf numFmtId="49" fontId="14" fillId="7" borderId="1" xfId="0" applyNumberFormat="1" applyFont="1" applyFill="1" applyBorder="1" applyAlignment="1" applyProtection="1">
      <alignment horizontal="left" vertical="center" indent="1"/>
      <protection locked="0"/>
    </xf>
    <xf numFmtId="166" fontId="14" fillId="7" borderId="1" xfId="0" applyNumberFormat="1" applyFont="1" applyFill="1" applyBorder="1" applyAlignment="1" applyProtection="1">
      <alignment horizontal="left" vertical="center" indent="1"/>
      <protection locked="0"/>
    </xf>
    <xf numFmtId="165" fontId="14" fillId="7" borderId="1" xfId="0" applyNumberFormat="1" applyFont="1" applyFill="1" applyBorder="1" applyAlignment="1" applyProtection="1">
      <alignment horizontal="left" vertical="center" indent="1"/>
      <protection locked="0"/>
    </xf>
    <xf numFmtId="0" fontId="15" fillId="3" borderId="1" xfId="0" applyFont="1" applyFill="1" applyBorder="1" applyAlignment="1" applyProtection="1">
      <alignment horizontal="left" vertical="center" wrapText="1" indent="1"/>
    </xf>
    <xf numFmtId="0" fontId="3" fillId="3" borderId="1" xfId="0" applyFont="1" applyFill="1" applyBorder="1" applyAlignment="1">
      <alignment horizontal="left" vertical="center" indent="1"/>
    </xf>
    <xf numFmtId="3" fontId="14" fillId="7" borderId="1" xfId="0" applyNumberFormat="1" applyFont="1" applyFill="1" applyBorder="1" applyAlignment="1" applyProtection="1">
      <alignment horizontal="left" vertical="center" indent="1"/>
      <protection locked="0"/>
    </xf>
    <xf numFmtId="0" fontId="3" fillId="0" borderId="0" xfId="0" applyFont="1" applyAlignment="1" applyProtection="1">
      <alignment vertical="center"/>
    </xf>
    <xf numFmtId="0" fontId="19" fillId="0" borderId="0" xfId="0" applyFont="1"/>
    <xf numFmtId="0" fontId="3" fillId="0" borderId="0" xfId="0" applyFont="1" applyFill="1" applyBorder="1" applyAlignment="1">
      <alignment horizontal="left" vertical="center" indent="1"/>
    </xf>
    <xf numFmtId="1" fontId="4" fillId="0" borderId="0" xfId="0" applyNumberFormat="1" applyFont="1" applyFill="1" applyBorder="1" applyAlignment="1">
      <alignment horizontal="left" vertical="center" indent="1"/>
    </xf>
    <xf numFmtId="0" fontId="3" fillId="0" borderId="0" xfId="0" applyFont="1" applyFill="1" applyProtection="1"/>
    <xf numFmtId="0" fontId="3" fillId="0" borderId="0" xfId="0" applyFont="1" applyAlignment="1">
      <alignment horizontal="center"/>
    </xf>
    <xf numFmtId="0" fontId="0" fillId="0" borderId="0" xfId="0" applyAlignment="1">
      <alignment horizontal="center"/>
    </xf>
    <xf numFmtId="0" fontId="3" fillId="3" borderId="1" xfId="0" applyFont="1" applyFill="1" applyBorder="1" applyAlignment="1">
      <alignment horizontal="left" vertical="center" indent="2"/>
    </xf>
    <xf numFmtId="0" fontId="23" fillId="0" borderId="0" xfId="0" applyFont="1" applyBorder="1" applyAlignment="1" applyProtection="1">
      <alignment vertical="center"/>
    </xf>
    <xf numFmtId="0" fontId="0" fillId="0" borderId="0" xfId="0" applyAlignment="1">
      <alignment horizontal="left" vertical="top"/>
    </xf>
    <xf numFmtId="0" fontId="19" fillId="8" borderId="0" xfId="0" applyFont="1" applyFill="1" applyAlignment="1">
      <alignment horizontal="left"/>
    </xf>
    <xf numFmtId="0" fontId="0" fillId="0" borderId="15" xfId="0" applyBorder="1"/>
    <xf numFmtId="0" fontId="0" fillId="0" borderId="15" xfId="0" applyBorder="1" applyAlignment="1">
      <alignment horizontal="left" vertical="top"/>
    </xf>
    <xf numFmtId="0" fontId="0" fillId="0" borderId="0" xfId="0" applyBorder="1"/>
    <xf numFmtId="0" fontId="0" fillId="0" borderId="0" xfId="0" applyBorder="1" applyAlignment="1">
      <alignment horizontal="left" vertical="top"/>
    </xf>
    <xf numFmtId="0" fontId="19" fillId="9" borderId="0" xfId="0" applyFont="1" applyFill="1" applyBorder="1" applyAlignment="1">
      <alignment horizontal="left"/>
    </xf>
    <xf numFmtId="0" fontId="0" fillId="14" borderId="0" xfId="0" applyFill="1"/>
    <xf numFmtId="0" fontId="19" fillId="13" borderId="6" xfId="0" applyFont="1" applyFill="1" applyBorder="1" applyAlignment="1"/>
    <xf numFmtId="0" fontId="0" fillId="0" borderId="6" xfId="0" applyBorder="1"/>
    <xf numFmtId="0" fontId="19" fillId="14" borderId="15" xfId="0" applyFont="1" applyFill="1" applyBorder="1"/>
    <xf numFmtId="0" fontId="0" fillId="17" borderId="0" xfId="0" applyFill="1"/>
    <xf numFmtId="0" fontId="19" fillId="17" borderId="15" xfId="0" applyFont="1" applyFill="1" applyBorder="1"/>
    <xf numFmtId="0" fontId="19" fillId="16" borderId="0" xfId="0" applyFont="1" applyFill="1"/>
    <xf numFmtId="0" fontId="12" fillId="2" borderId="15" xfId="0" applyFont="1" applyFill="1" applyBorder="1" applyAlignment="1" applyProtection="1">
      <alignment horizontal="right" vertical="center" textRotation="90" wrapText="1"/>
    </xf>
    <xf numFmtId="0" fontId="3" fillId="0" borderId="0" xfId="0" applyFont="1" applyBorder="1" applyProtection="1"/>
    <xf numFmtId="0" fontId="13" fillId="3" borderId="1" xfId="0" applyFont="1" applyFill="1" applyBorder="1" applyAlignment="1" applyProtection="1">
      <alignment horizontal="left" vertical="center" wrapText="1" indent="1"/>
    </xf>
    <xf numFmtId="0" fontId="3" fillId="3" borderId="1" xfId="0" applyFont="1" applyFill="1" applyBorder="1" applyAlignment="1" applyProtection="1">
      <alignment horizontal="left" vertical="center" wrapText="1" indent="2"/>
    </xf>
    <xf numFmtId="0" fontId="3" fillId="6" borderId="1" xfId="0" applyFont="1" applyFill="1" applyBorder="1" applyAlignment="1" applyProtection="1">
      <alignment vertical="center"/>
    </xf>
    <xf numFmtId="0" fontId="3" fillId="6" borderId="0" xfId="0" applyFont="1" applyFill="1" applyAlignment="1" applyProtection="1">
      <alignment vertical="center"/>
    </xf>
    <xf numFmtId="0" fontId="3" fillId="3" borderId="16" xfId="0" applyFont="1" applyFill="1" applyBorder="1" applyAlignment="1" applyProtection="1">
      <alignment horizontal="left" vertical="center" wrapText="1" indent="1"/>
    </xf>
    <xf numFmtId="0" fontId="3" fillId="3" borderId="16" xfId="0" applyFont="1" applyFill="1" applyBorder="1" applyAlignment="1">
      <alignment horizontal="left" vertical="center" indent="1"/>
    </xf>
    <xf numFmtId="0" fontId="3" fillId="0" borderId="0" xfId="0" applyFont="1" applyFill="1" applyBorder="1" applyAlignment="1" applyProtection="1">
      <alignment horizontal="left" vertical="center" indent="2"/>
    </xf>
    <xf numFmtId="0" fontId="20" fillId="6" borderId="16" xfId="0" applyFont="1" applyFill="1" applyBorder="1" applyAlignment="1" applyProtection="1">
      <alignment vertical="center"/>
    </xf>
    <xf numFmtId="0" fontId="22" fillId="6" borderId="0" xfId="0" applyFont="1" applyFill="1" applyBorder="1" applyAlignment="1" applyProtection="1">
      <alignment horizontal="center" vertical="center" wrapText="1"/>
    </xf>
    <xf numFmtId="0" fontId="3" fillId="0" borderId="0" xfId="0" applyFont="1" applyBorder="1"/>
    <xf numFmtId="0" fontId="22" fillId="6" borderId="16" xfId="0" applyFont="1" applyFill="1" applyBorder="1" applyAlignment="1" applyProtection="1">
      <alignment horizontal="center" vertical="center" wrapText="1"/>
    </xf>
    <xf numFmtId="0" fontId="3" fillId="3" borderId="16" xfId="0" applyFont="1" applyFill="1" applyBorder="1" applyAlignment="1" applyProtection="1">
      <alignment horizontal="left" vertical="center" indent="1"/>
    </xf>
    <xf numFmtId="0" fontId="6" fillId="0" borderId="0" xfId="0" applyFont="1" applyBorder="1" applyAlignment="1" applyProtection="1">
      <alignment horizontal="right" vertical="center" wrapText="1" indent="1"/>
    </xf>
    <xf numFmtId="0" fontId="6" fillId="6" borderId="0" xfId="0" applyFont="1" applyFill="1" applyBorder="1" applyProtection="1"/>
    <xf numFmtId="0" fontId="24" fillId="6" borderId="0" xfId="0" applyFont="1" applyFill="1" applyBorder="1" applyAlignment="1" applyProtection="1">
      <alignment horizontal="center" vertical="center" wrapText="1"/>
    </xf>
    <xf numFmtId="0" fontId="21" fillId="0" borderId="0" xfId="0" applyFont="1" applyFill="1" applyBorder="1" applyAlignment="1" applyProtection="1">
      <alignment vertical="center" textRotation="90" wrapText="1"/>
    </xf>
    <xf numFmtId="0" fontId="10" fillId="0" borderId="0" xfId="0" applyFont="1" applyFill="1" applyBorder="1" applyProtection="1"/>
    <xf numFmtId="0" fontId="14" fillId="3" borderId="16" xfId="0" applyFont="1" applyFill="1" applyBorder="1" applyAlignment="1" applyProtection="1">
      <alignment horizontal="left" vertical="center" wrapText="1" indent="1"/>
    </xf>
    <xf numFmtId="0" fontId="13" fillId="3" borderId="16" xfId="0" applyFont="1" applyFill="1" applyBorder="1" applyAlignment="1" applyProtection="1">
      <alignment horizontal="right" vertical="center"/>
    </xf>
    <xf numFmtId="0" fontId="13" fillId="2" borderId="16" xfId="0" applyFont="1" applyFill="1" applyBorder="1" applyAlignment="1" applyProtection="1">
      <alignment horizontal="center" vertical="center" wrapText="1"/>
    </xf>
    <xf numFmtId="0" fontId="14" fillId="3" borderId="16" xfId="0" applyFont="1" applyFill="1" applyBorder="1" applyAlignment="1" applyProtection="1">
      <alignment horizontal="left" vertical="center" indent="1"/>
    </xf>
    <xf numFmtId="0" fontId="14" fillId="5" borderId="16" xfId="0" applyFont="1" applyFill="1" applyBorder="1" applyAlignment="1" applyProtection="1">
      <alignment horizontal="left" vertical="center" wrapText="1" indent="1"/>
    </xf>
    <xf numFmtId="0" fontId="3" fillId="3" borderId="16" xfId="0" applyFont="1" applyFill="1" applyBorder="1" applyAlignment="1" applyProtection="1">
      <alignment horizontal="left" vertical="center"/>
    </xf>
    <xf numFmtId="0" fontId="14" fillId="3" borderId="17" xfId="0" applyFont="1" applyFill="1" applyBorder="1" applyAlignment="1" applyProtection="1">
      <alignment horizontal="left" vertical="center" wrapText="1" indent="1"/>
    </xf>
    <xf numFmtId="0" fontId="16" fillId="3" borderId="21" xfId="0" applyFont="1" applyFill="1" applyBorder="1" applyAlignment="1" applyProtection="1">
      <alignment horizontal="center" vertical="center" textRotation="90" wrapText="1"/>
    </xf>
    <xf numFmtId="0" fontId="13" fillId="3" borderId="20" xfId="0" applyFont="1" applyFill="1" applyBorder="1" applyAlignment="1" applyProtection="1">
      <alignment horizontal="right" vertical="center" wrapText="1" indent="1"/>
    </xf>
    <xf numFmtId="0" fontId="13" fillId="3" borderId="20" xfId="0" applyFont="1" applyFill="1" applyBorder="1" applyAlignment="1" applyProtection="1">
      <alignment horizontal="right" vertical="center" indent="1"/>
    </xf>
    <xf numFmtId="0" fontId="13" fillId="3" borderId="21" xfId="0" applyFont="1" applyFill="1" applyBorder="1" applyAlignment="1" applyProtection="1">
      <alignment vertical="center" textRotation="90" wrapText="1"/>
    </xf>
    <xf numFmtId="0" fontId="12" fillId="3" borderId="20" xfId="0" applyFont="1" applyFill="1" applyBorder="1" applyAlignment="1" applyProtection="1">
      <alignment horizontal="right" vertical="center"/>
    </xf>
    <xf numFmtId="0" fontId="22" fillId="6" borderId="0" xfId="0" applyFont="1" applyFill="1" applyBorder="1" applyAlignment="1">
      <alignment horizontal="center" vertical="center" wrapText="1"/>
    </xf>
    <xf numFmtId="0" fontId="3" fillId="3" borderId="16" xfId="0" applyFont="1" applyFill="1" applyBorder="1" applyAlignment="1">
      <alignment horizontal="left" vertical="center" indent="2"/>
    </xf>
    <xf numFmtId="0" fontId="12" fillId="2" borderId="16" xfId="0" applyFont="1" applyFill="1" applyBorder="1" applyAlignment="1" applyProtection="1">
      <alignment horizontal="center" vertical="center" textRotation="90" wrapText="1"/>
    </xf>
    <xf numFmtId="0" fontId="13" fillId="2" borderId="16" xfId="0" applyFont="1" applyFill="1" applyBorder="1" applyAlignment="1">
      <alignment horizontal="right" vertical="center" indent="1"/>
    </xf>
    <xf numFmtId="0" fontId="27" fillId="6" borderId="0" xfId="0" applyFont="1" applyFill="1" applyAlignment="1" applyProtection="1">
      <alignment horizontal="right" vertical="center" wrapText="1" indent="1"/>
    </xf>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2" xfId="0" applyFont="1" applyBorder="1"/>
    <xf numFmtId="0" fontId="3" fillId="0" borderId="29" xfId="0" applyFont="1" applyBorder="1"/>
    <xf numFmtId="0" fontId="22" fillId="6"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22" fillId="6" borderId="16" xfId="0" applyFont="1" applyFill="1" applyBorder="1" applyAlignment="1" applyProtection="1">
      <alignment horizontal="left" vertical="center" indent="1"/>
    </xf>
    <xf numFmtId="168" fontId="3" fillId="3" borderId="16" xfId="0" applyNumberFormat="1" applyFont="1" applyFill="1" applyBorder="1" applyAlignment="1">
      <alignment horizontal="left" vertical="center" indent="1"/>
    </xf>
    <xf numFmtId="0" fontId="22" fillId="6" borderId="1" xfId="0" applyFont="1" applyFill="1" applyBorder="1" applyAlignment="1" applyProtection="1">
      <alignment horizontal="left" vertical="center" indent="1"/>
    </xf>
    <xf numFmtId="0" fontId="22" fillId="6" borderId="1" xfId="0" applyFont="1" applyFill="1" applyBorder="1" applyAlignment="1" applyProtection="1">
      <alignment horizontal="center" vertical="center" wrapText="1"/>
    </xf>
    <xf numFmtId="0" fontId="0" fillId="6" borderId="0" xfId="0" applyFill="1"/>
    <xf numFmtId="0" fontId="20" fillId="6" borderId="16" xfId="0" applyFont="1" applyFill="1" applyBorder="1" applyAlignment="1" applyProtection="1">
      <alignment horizontal="left" vertical="center" indent="1"/>
    </xf>
    <xf numFmtId="167" fontId="3" fillId="7" borderId="1" xfId="0" applyNumberFormat="1" applyFont="1" applyFill="1" applyBorder="1" applyAlignment="1" applyProtection="1">
      <alignment horizontal="right" vertical="center" indent="6"/>
      <protection locked="0"/>
    </xf>
    <xf numFmtId="0" fontId="3" fillId="7" borderId="16" xfId="0" applyFont="1" applyFill="1" applyBorder="1" applyAlignment="1" applyProtection="1">
      <alignment horizontal="center" vertical="center"/>
      <protection locked="0"/>
    </xf>
    <xf numFmtId="9" fontId="14" fillId="3" borderId="16" xfId="9" applyFont="1" applyFill="1" applyBorder="1" applyAlignment="1" applyProtection="1">
      <alignment horizontal="center" vertical="center" wrapText="1"/>
    </xf>
    <xf numFmtId="0" fontId="3" fillId="7" borderId="16" xfId="0" applyFont="1" applyFill="1" applyBorder="1" applyAlignment="1" applyProtection="1">
      <alignment horizontal="left" vertical="center" wrapText="1" indent="1"/>
      <protection locked="0"/>
    </xf>
    <xf numFmtId="0" fontId="3" fillId="7" borderId="16" xfId="0" applyFont="1" applyFill="1" applyBorder="1" applyAlignment="1" applyProtection="1">
      <alignment horizontal="left" vertical="center" wrapText="1" indent="2"/>
      <protection locked="0"/>
    </xf>
    <xf numFmtId="0" fontId="14" fillId="7" borderId="1" xfId="0" applyFont="1" applyFill="1" applyBorder="1" applyAlignment="1" applyProtection="1">
      <alignment horizontal="center" vertical="center"/>
      <protection locked="0"/>
    </xf>
    <xf numFmtId="167" fontId="4" fillId="7" borderId="16" xfId="7" applyNumberFormat="1" applyFont="1" applyFill="1" applyBorder="1" applyAlignment="1" applyProtection="1">
      <alignment horizontal="left" vertical="center" wrapText="1"/>
      <protection locked="0"/>
    </xf>
    <xf numFmtId="1" fontId="4" fillId="7" borderId="16"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165" fontId="14" fillId="0" borderId="0" xfId="0" applyNumberFormat="1" applyFont="1" applyFill="1" applyBorder="1" applyAlignment="1" applyProtection="1">
      <alignment horizontal="left" vertical="center" indent="1"/>
    </xf>
    <xf numFmtId="0" fontId="17" fillId="0" borderId="0" xfId="8" applyFill="1" applyBorder="1" applyAlignment="1" applyProtection="1">
      <alignment horizontal="left" vertical="center" indent="1"/>
    </xf>
    <xf numFmtId="0" fontId="9" fillId="4" borderId="0" xfId="0" applyFont="1" applyFill="1" applyBorder="1" applyAlignment="1" applyProtection="1">
      <alignment horizontal="left" vertical="center" indent="1"/>
    </xf>
    <xf numFmtId="0" fontId="3" fillId="0" borderId="0" xfId="0" applyFont="1" applyAlignment="1">
      <alignment horizontal="left" vertical="center" indent="1"/>
    </xf>
    <xf numFmtId="0" fontId="3" fillId="7" borderId="20" xfId="0" applyFont="1" applyFill="1" applyBorder="1" applyAlignment="1" applyProtection="1">
      <alignment horizontal="center" vertical="center"/>
      <protection locked="0"/>
    </xf>
    <xf numFmtId="0" fontId="14" fillId="7" borderId="8" xfId="0" applyFont="1" applyFill="1" applyBorder="1" applyAlignment="1" applyProtection="1">
      <alignment horizontal="center" vertical="center"/>
      <protection locked="0"/>
    </xf>
    <xf numFmtId="0" fontId="14" fillId="7" borderId="5" xfId="0" applyFont="1" applyFill="1" applyBorder="1" applyAlignment="1" applyProtection="1">
      <alignment horizontal="center" vertical="center"/>
      <protection locked="0"/>
    </xf>
    <xf numFmtId="0" fontId="3" fillId="7" borderId="31" xfId="0" applyFont="1" applyFill="1" applyBorder="1" applyAlignment="1" applyProtection="1">
      <alignment horizontal="center" vertical="center"/>
      <protection locked="0"/>
    </xf>
    <xf numFmtId="0" fontId="3" fillId="7" borderId="29"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2" fillId="6" borderId="0" xfId="0" applyFont="1" applyFill="1" applyBorder="1" applyAlignment="1" applyProtection="1">
      <alignment vertical="center"/>
    </xf>
    <xf numFmtId="0" fontId="3" fillId="4" borderId="15" xfId="0" applyFont="1" applyFill="1" applyBorder="1" applyProtection="1"/>
    <xf numFmtId="0" fontId="3" fillId="4" borderId="0" xfId="0" applyFont="1" applyFill="1" applyBorder="1" applyProtection="1"/>
    <xf numFmtId="0" fontId="3" fillId="4" borderId="13" xfId="0" applyFont="1" applyFill="1" applyBorder="1" applyProtection="1"/>
    <xf numFmtId="0" fontId="3" fillId="4" borderId="10" xfId="0" applyFont="1" applyFill="1" applyBorder="1" applyProtection="1"/>
    <xf numFmtId="0" fontId="3" fillId="4" borderId="14" xfId="0" applyFont="1" applyFill="1" applyBorder="1" applyProtection="1"/>
    <xf numFmtId="0" fontId="3" fillId="4" borderId="9" xfId="0" applyFont="1" applyFill="1" applyBorder="1" applyProtection="1"/>
    <xf numFmtId="0" fontId="3" fillId="3" borderId="1" xfId="0" applyFont="1" applyFill="1" applyBorder="1" applyAlignment="1" applyProtection="1">
      <alignment horizontal="left" vertical="center" indent="2"/>
    </xf>
    <xf numFmtId="0" fontId="28" fillId="6" borderId="0" xfId="0" applyFont="1" applyFill="1" applyAlignment="1" applyProtection="1">
      <alignment horizontal="left" indent="1"/>
    </xf>
    <xf numFmtId="0" fontId="28" fillId="6" borderId="1" xfId="0" applyFont="1" applyFill="1" applyBorder="1" applyProtection="1"/>
    <xf numFmtId="0" fontId="28" fillId="6" borderId="3" xfId="0" applyFont="1" applyFill="1" applyBorder="1" applyProtection="1"/>
    <xf numFmtId="0" fontId="8" fillId="0" borderId="0" xfId="0" applyFont="1"/>
    <xf numFmtId="0" fontId="3" fillId="0" borderId="0" xfId="0" applyFont="1" applyAlignment="1">
      <alignment horizontal="left" vertical="center"/>
    </xf>
    <xf numFmtId="0" fontId="3" fillId="0" borderId="0" xfId="0" applyFont="1" applyAlignment="1">
      <alignment horizontal="left"/>
    </xf>
    <xf numFmtId="0" fontId="3" fillId="3" borderId="1" xfId="0" applyFont="1" applyFill="1" applyBorder="1" applyAlignment="1" applyProtection="1">
      <alignment horizontal="left" vertical="center" indent="3"/>
    </xf>
    <xf numFmtId="0" fontId="3" fillId="4" borderId="5" xfId="0" applyFont="1" applyFill="1" applyBorder="1" applyAlignment="1" applyProtection="1">
      <alignment horizontal="left" vertical="center" wrapText="1" indent="1"/>
    </xf>
    <xf numFmtId="0" fontId="3" fillId="4" borderId="6" xfId="0" applyFont="1" applyFill="1" applyBorder="1" applyAlignment="1" applyProtection="1">
      <alignment vertical="top" wrapText="1"/>
    </xf>
    <xf numFmtId="0" fontId="3" fillId="4" borderId="6" xfId="0" applyFont="1" applyFill="1" applyBorder="1" applyProtection="1"/>
    <xf numFmtId="0" fontId="3" fillId="4" borderId="7" xfId="0" applyFont="1" applyFill="1" applyBorder="1" applyProtection="1"/>
    <xf numFmtId="0" fontId="0" fillId="0" borderId="0" xfId="0" applyFill="1" applyBorder="1"/>
    <xf numFmtId="0" fontId="3" fillId="7" borderId="1" xfId="0" applyNumberFormat="1" applyFont="1" applyFill="1" applyBorder="1" applyAlignment="1" applyProtection="1">
      <alignment horizontal="center" vertical="center"/>
      <protection locked="0"/>
    </xf>
    <xf numFmtId="1" fontId="3" fillId="3" borderId="16" xfId="0" applyNumberFormat="1" applyFont="1" applyFill="1" applyBorder="1" applyAlignment="1" applyProtection="1">
      <alignment horizontal="center" vertical="center"/>
    </xf>
    <xf numFmtId="0" fontId="22" fillId="6" borderId="16" xfId="0" applyFont="1" applyFill="1" applyBorder="1" applyAlignment="1">
      <alignment horizontal="left" vertical="center" indent="1"/>
    </xf>
    <xf numFmtId="0" fontId="29" fillId="6" borderId="16" xfId="0" applyFont="1" applyFill="1" applyBorder="1" applyAlignment="1" applyProtection="1">
      <alignment horizontal="left" vertical="center" wrapText="1" indent="1"/>
    </xf>
    <xf numFmtId="1" fontId="29" fillId="6" borderId="16" xfId="0" applyNumberFormat="1" applyFont="1" applyFill="1" applyBorder="1"/>
    <xf numFmtId="0" fontId="29" fillId="6" borderId="16" xfId="0" applyFont="1" applyFill="1" applyBorder="1" applyAlignment="1">
      <alignment horizontal="left" indent="1"/>
    </xf>
    <xf numFmtId="1" fontId="3" fillId="7" borderId="16" xfId="0" applyNumberFormat="1" applyFont="1" applyFill="1" applyBorder="1" applyAlignment="1" applyProtection="1">
      <alignment horizontal="left" vertical="center" indent="1"/>
      <protection locked="0"/>
    </xf>
    <xf numFmtId="0" fontId="0" fillId="0" borderId="0" xfId="0" applyAlignment="1">
      <alignment horizontal="left"/>
    </xf>
    <xf numFmtId="0" fontId="3" fillId="3" borderId="0" xfId="0" applyFont="1" applyFill="1"/>
    <xf numFmtId="16" fontId="0" fillId="0" borderId="0" xfId="0" applyNumberFormat="1"/>
    <xf numFmtId="0" fontId="3" fillId="3" borderId="1" xfId="0" applyFont="1" applyFill="1" applyBorder="1"/>
    <xf numFmtId="169" fontId="14" fillId="7" borderId="1" xfId="0" applyNumberFormat="1" applyFont="1" applyFill="1" applyBorder="1" applyAlignment="1" applyProtection="1">
      <alignment horizontal="left" vertical="center" indent="1"/>
      <protection locked="0"/>
    </xf>
    <xf numFmtId="0" fontId="14" fillId="7" borderId="1" xfId="0" applyNumberFormat="1" applyFont="1" applyFill="1" applyBorder="1" applyAlignment="1" applyProtection="1">
      <alignment horizontal="left" vertical="center" indent="1"/>
      <protection locked="0"/>
    </xf>
    <xf numFmtId="0" fontId="17" fillId="7" borderId="1" xfId="8" applyFill="1" applyBorder="1" applyAlignment="1" applyProtection="1">
      <alignment horizontal="left" vertical="center" indent="1"/>
      <protection locked="0"/>
    </xf>
    <xf numFmtId="167" fontId="4" fillId="7" borderId="16"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xf>
    <xf numFmtId="3" fontId="30" fillId="7" borderId="16" xfId="0" applyNumberFormat="1" applyFont="1" applyFill="1" applyBorder="1" applyAlignment="1" applyProtection="1">
      <alignment horizontal="center" vertical="center"/>
      <protection locked="0"/>
    </xf>
    <xf numFmtId="42" fontId="4" fillId="3" borderId="16" xfId="7" applyNumberFormat="1" applyFont="1" applyFill="1" applyBorder="1" applyAlignment="1" applyProtection="1">
      <alignment horizontal="center" vertical="center" wrapText="1"/>
    </xf>
    <xf numFmtId="167" fontId="4" fillId="3" borderId="20" xfId="0" applyNumberFormat="1" applyFont="1" applyFill="1" applyBorder="1" applyAlignment="1" applyProtection="1">
      <alignment horizontal="left" vertical="center"/>
    </xf>
    <xf numFmtId="167" fontId="4" fillId="3" borderId="16" xfId="0" applyNumberFormat="1" applyFont="1" applyFill="1" applyBorder="1" applyAlignment="1" applyProtection="1">
      <alignment horizontal="left" vertical="center"/>
    </xf>
    <xf numFmtId="167" fontId="30" fillId="3" borderId="20" xfId="0" applyNumberFormat="1" applyFont="1" applyFill="1" applyBorder="1" applyAlignment="1" applyProtection="1">
      <alignment horizontal="right" vertical="center"/>
    </xf>
    <xf numFmtId="167" fontId="30" fillId="3" borderId="16" xfId="0" applyNumberFormat="1" applyFont="1" applyFill="1" applyBorder="1" applyAlignment="1" applyProtection="1">
      <alignment horizontal="right" vertical="center"/>
    </xf>
    <xf numFmtId="42" fontId="4" fillId="7" borderId="16" xfId="7" applyNumberFormat="1" applyFont="1" applyFill="1" applyBorder="1" applyAlignment="1" applyProtection="1">
      <alignment horizontal="left" vertical="center" wrapText="1"/>
      <protection locked="0"/>
    </xf>
    <xf numFmtId="42" fontId="30" fillId="3" borderId="16" xfId="0" applyNumberFormat="1" applyFont="1" applyFill="1" applyBorder="1" applyAlignment="1" applyProtection="1">
      <alignment horizontal="right" vertical="center"/>
    </xf>
    <xf numFmtId="0" fontId="31" fillId="6" borderId="16" xfId="0" applyFont="1" applyFill="1" applyBorder="1" applyAlignment="1" applyProtection="1">
      <alignment horizontal="left" vertical="center" indent="1"/>
    </xf>
    <xf numFmtId="0" fontId="31" fillId="6" borderId="1" xfId="0" applyFont="1" applyFill="1" applyBorder="1" applyAlignment="1" applyProtection="1">
      <alignment horizontal="left" vertical="center" indent="1"/>
    </xf>
    <xf numFmtId="0" fontId="19" fillId="8" borderId="0" xfId="0" applyFont="1" applyFill="1" applyAlignment="1">
      <alignment horizontal="left"/>
    </xf>
    <xf numFmtId="0" fontId="19" fillId="9" borderId="15" xfId="0" applyFont="1" applyFill="1" applyBorder="1" applyAlignment="1">
      <alignment horizontal="left"/>
    </xf>
    <xf numFmtId="0" fontId="19" fillId="9" borderId="0" xfId="0" applyFont="1" applyFill="1" applyBorder="1" applyAlignment="1">
      <alignment horizontal="left"/>
    </xf>
    <xf numFmtId="0" fontId="19" fillId="11" borderId="0" xfId="0" applyFont="1" applyFill="1" applyAlignment="1">
      <alignment horizontal="left"/>
    </xf>
    <xf numFmtId="0" fontId="19" fillId="11" borderId="15" xfId="0" applyFont="1" applyFill="1" applyBorder="1" applyAlignment="1">
      <alignment horizontal="left"/>
    </xf>
    <xf numFmtId="0" fontId="19" fillId="11" borderId="0" xfId="0" applyFont="1" applyFill="1" applyBorder="1" applyAlignment="1">
      <alignment horizontal="left"/>
    </xf>
    <xf numFmtId="0" fontId="19" fillId="10" borderId="15" xfId="0" applyFont="1" applyFill="1" applyBorder="1" applyAlignment="1">
      <alignment horizontal="left"/>
    </xf>
    <xf numFmtId="0" fontId="19" fillId="10" borderId="0" xfId="0" applyFont="1" applyFill="1" applyBorder="1" applyAlignment="1">
      <alignment horizontal="left"/>
    </xf>
    <xf numFmtId="0" fontId="19" fillId="10" borderId="13" xfId="0" applyFont="1" applyFill="1" applyBorder="1" applyAlignment="1">
      <alignment horizontal="left"/>
    </xf>
    <xf numFmtId="0" fontId="19" fillId="13" borderId="15" xfId="0" applyFont="1" applyFill="1" applyBorder="1" applyAlignment="1"/>
    <xf numFmtId="0" fontId="19" fillId="13" borderId="0" xfId="0" applyFont="1" applyFill="1" applyBorder="1" applyAlignment="1"/>
    <xf numFmtId="0" fontId="19" fillId="13" borderId="0" xfId="0" applyFont="1" applyFill="1" applyAlignment="1"/>
    <xf numFmtId="0" fontId="19" fillId="12" borderId="15" xfId="0" applyFont="1" applyFill="1" applyBorder="1" applyAlignment="1">
      <alignment horizontal="left"/>
    </xf>
    <xf numFmtId="0" fontId="19" fillId="12" borderId="0" xfId="0" applyFont="1" applyFill="1" applyBorder="1" applyAlignment="1">
      <alignment horizontal="left"/>
    </xf>
    <xf numFmtId="0" fontId="19" fillId="14" borderId="15" xfId="0" applyFont="1" applyFill="1" applyBorder="1" applyAlignment="1">
      <alignment horizontal="left"/>
    </xf>
    <xf numFmtId="0" fontId="19" fillId="14" borderId="0" xfId="0" applyFont="1" applyFill="1" applyBorder="1" applyAlignment="1">
      <alignment horizontal="left"/>
    </xf>
    <xf numFmtId="0" fontId="19" fillId="14" borderId="0" xfId="0" applyFont="1" applyFill="1" applyAlignment="1">
      <alignment horizontal="left"/>
    </xf>
    <xf numFmtId="0" fontId="19" fillId="15" borderId="0" xfId="0" applyFont="1" applyFill="1" applyAlignment="1">
      <alignment horizontal="left"/>
    </xf>
    <xf numFmtId="0" fontId="19" fillId="15" borderId="15" xfId="0" applyFont="1" applyFill="1" applyBorder="1" applyAlignment="1">
      <alignment horizontal="left"/>
    </xf>
    <xf numFmtId="0" fontId="19" fillId="15" borderId="0" xfId="0" applyFont="1" applyFill="1" applyBorder="1" applyAlignment="1">
      <alignment horizontal="left"/>
    </xf>
    <xf numFmtId="0" fontId="19" fillId="16" borderId="15" xfId="0" applyFont="1" applyFill="1" applyBorder="1" applyAlignment="1">
      <alignment horizontal="left"/>
    </xf>
    <xf numFmtId="0" fontId="19" fillId="16" borderId="0" xfId="0" applyFont="1" applyFill="1" applyBorder="1" applyAlignment="1">
      <alignment horizontal="left"/>
    </xf>
    <xf numFmtId="0" fontId="19" fillId="18" borderId="15" xfId="0" applyFont="1" applyFill="1" applyBorder="1" applyAlignment="1">
      <alignment horizontal="left"/>
    </xf>
    <xf numFmtId="0" fontId="19" fillId="18" borderId="0" xfId="0" applyFont="1" applyFill="1" applyBorder="1" applyAlignment="1">
      <alignment horizontal="left"/>
    </xf>
    <xf numFmtId="0" fontId="19" fillId="18" borderId="0" xfId="0" applyFont="1" applyFill="1" applyAlignment="1">
      <alignment horizontal="left"/>
    </xf>
    <xf numFmtId="0" fontId="19" fillId="19" borderId="15" xfId="0" applyFont="1" applyFill="1" applyBorder="1" applyAlignment="1">
      <alignment horizontal="left"/>
    </xf>
    <xf numFmtId="0" fontId="19" fillId="19" borderId="0" xfId="0" applyFont="1" applyFill="1" applyBorder="1" applyAlignment="1">
      <alignment horizontal="left"/>
    </xf>
    <xf numFmtId="0" fontId="19" fillId="8" borderId="15" xfId="0" applyFont="1" applyFill="1" applyBorder="1" applyAlignment="1">
      <alignment horizontal="left"/>
    </xf>
    <xf numFmtId="0" fontId="19" fillId="8" borderId="0" xfId="0" applyFont="1" applyFill="1" applyBorder="1" applyAlignment="1">
      <alignment horizontal="left"/>
    </xf>
    <xf numFmtId="0" fontId="3" fillId="0" borderId="12" xfId="0" applyFont="1" applyBorder="1" applyAlignment="1">
      <alignment horizontal="left" vertical="top" wrapText="1" indent="1"/>
    </xf>
    <xf numFmtId="0" fontId="3" fillId="0" borderId="11" xfId="0" applyFont="1" applyBorder="1" applyAlignment="1">
      <alignment horizontal="left" vertical="top" wrapText="1" indent="1"/>
    </xf>
    <xf numFmtId="0" fontId="3" fillId="0" borderId="8" xfId="0" applyFont="1" applyBorder="1" applyAlignment="1">
      <alignment horizontal="left" vertical="top" wrapText="1" indent="1"/>
    </xf>
    <xf numFmtId="0" fontId="3" fillId="0" borderId="15"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13" xfId="0" applyFont="1" applyBorder="1" applyAlignment="1">
      <alignment horizontal="left" vertical="top" wrapText="1" indent="1"/>
    </xf>
    <xf numFmtId="0" fontId="3" fillId="0" borderId="10" xfId="0" applyFont="1" applyBorder="1" applyAlignment="1">
      <alignment horizontal="left" vertical="top" wrapText="1" indent="1"/>
    </xf>
    <xf numFmtId="0" fontId="3" fillId="0" borderId="14" xfId="0" applyFont="1" applyBorder="1" applyAlignment="1">
      <alignment horizontal="left" vertical="top" wrapText="1" indent="1"/>
    </xf>
    <xf numFmtId="0" fontId="3" fillId="0" borderId="9" xfId="0" applyFont="1" applyBorder="1" applyAlignment="1">
      <alignment horizontal="left" vertical="top" wrapText="1" indent="1"/>
    </xf>
    <xf numFmtId="0" fontId="11" fillId="0" borderId="16" xfId="0" applyFont="1" applyBorder="1" applyAlignment="1">
      <alignment horizontal="left" vertical="center" wrapText="1" indent="1"/>
    </xf>
    <xf numFmtId="0" fontId="11" fillId="0" borderId="21" xfId="0" applyFont="1" applyBorder="1" applyAlignment="1">
      <alignment horizontal="left" vertical="center" wrapText="1" indent="1"/>
    </xf>
    <xf numFmtId="0" fontId="20" fillId="6" borderId="21" xfId="0" applyFont="1" applyFill="1" applyBorder="1" applyAlignment="1">
      <alignment horizontal="left" vertical="center" wrapText="1" indent="1"/>
    </xf>
    <xf numFmtId="0" fontId="20" fillId="6" borderId="32" xfId="0" applyFont="1" applyFill="1" applyBorder="1" applyAlignment="1">
      <alignment horizontal="left" vertical="center" wrapText="1" indent="1"/>
    </xf>
    <xf numFmtId="0" fontId="12" fillId="2" borderId="1" xfId="0" applyFont="1" applyFill="1" applyBorder="1" applyAlignment="1" applyProtection="1">
      <alignment horizontal="center" vertical="center" textRotation="90" wrapText="1"/>
    </xf>
    <xf numFmtId="0" fontId="20" fillId="6" borderId="2" xfId="0" applyFont="1" applyFill="1" applyBorder="1" applyAlignment="1" applyProtection="1">
      <alignment horizontal="left" vertical="center" indent="1"/>
    </xf>
    <xf numFmtId="0" fontId="20" fillId="6" borderId="4" xfId="0" applyFont="1" applyFill="1" applyBorder="1" applyAlignment="1" applyProtection="1">
      <alignment horizontal="left" vertical="center" indent="1"/>
    </xf>
    <xf numFmtId="0" fontId="20" fillId="6" borderId="2" xfId="0" applyFont="1" applyFill="1" applyBorder="1" applyAlignment="1">
      <alignment horizontal="center" vertical="center"/>
    </xf>
    <xf numFmtId="0" fontId="20" fillId="6" borderId="4" xfId="0" applyFont="1" applyFill="1" applyBorder="1" applyAlignment="1">
      <alignment horizontal="center" vertical="center"/>
    </xf>
    <xf numFmtId="0" fontId="12" fillId="2" borderId="5" xfId="0" applyFont="1" applyFill="1" applyBorder="1" applyAlignment="1" applyProtection="1">
      <alignment horizontal="center" vertical="center" textRotation="90" wrapText="1"/>
    </xf>
    <xf numFmtId="0" fontId="12" fillId="2" borderId="6" xfId="0" applyFont="1" applyFill="1" applyBorder="1" applyAlignment="1" applyProtection="1">
      <alignment horizontal="center" vertical="center" textRotation="90" wrapText="1"/>
    </xf>
    <xf numFmtId="0" fontId="12" fillId="2" borderId="7" xfId="0" applyFont="1" applyFill="1" applyBorder="1" applyAlignment="1" applyProtection="1">
      <alignment horizontal="center" vertical="center" textRotation="90" wrapText="1"/>
    </xf>
    <xf numFmtId="0" fontId="22" fillId="6" borderId="2" xfId="0" applyFont="1" applyFill="1" applyBorder="1" applyAlignment="1" applyProtection="1">
      <alignment horizontal="left" vertical="center" indent="1"/>
    </xf>
    <xf numFmtId="0" fontId="22" fillId="6" borderId="4" xfId="0" applyFont="1" applyFill="1" applyBorder="1" applyAlignment="1" applyProtection="1">
      <alignment horizontal="left" vertical="center" indent="1"/>
    </xf>
    <xf numFmtId="0" fontId="31" fillId="6" borderId="14" xfId="0" applyFont="1" applyFill="1" applyBorder="1" applyAlignment="1" applyProtection="1">
      <alignment horizontal="left" vertical="center" indent="1"/>
    </xf>
    <xf numFmtId="0" fontId="31" fillId="6" borderId="9" xfId="0" applyFont="1" applyFill="1" applyBorder="1" applyAlignment="1" applyProtection="1">
      <alignment horizontal="left" vertical="center" indent="1"/>
    </xf>
    <xf numFmtId="0" fontId="22" fillId="6" borderId="12" xfId="0" applyFont="1" applyFill="1" applyBorder="1" applyAlignment="1">
      <alignment horizontal="left" vertical="center" indent="1"/>
    </xf>
    <xf numFmtId="0" fontId="22" fillId="6" borderId="11" xfId="0" applyFont="1" applyFill="1" applyBorder="1" applyAlignment="1">
      <alignment horizontal="left" vertical="center" indent="1"/>
    </xf>
    <xf numFmtId="0" fontId="22" fillId="6" borderId="8" xfId="0" applyFont="1" applyFill="1" applyBorder="1" applyAlignment="1">
      <alignment horizontal="left" vertical="center" indent="1"/>
    </xf>
    <xf numFmtId="0" fontId="16" fillId="2" borderId="6" xfId="0" applyFont="1" applyFill="1" applyBorder="1" applyAlignment="1" applyProtection="1">
      <alignment horizontal="center" vertical="center" textRotation="90" wrapText="1"/>
    </xf>
    <xf numFmtId="0" fontId="16" fillId="2" borderId="15" xfId="0" applyFont="1" applyFill="1" applyBorder="1" applyAlignment="1" applyProtection="1">
      <alignment horizontal="center" vertical="center" textRotation="90" wrapText="1"/>
    </xf>
    <xf numFmtId="0" fontId="16" fillId="2" borderId="5" xfId="0" applyFont="1" applyFill="1" applyBorder="1" applyAlignment="1" applyProtection="1">
      <alignment horizontal="center" vertical="center" textRotation="90" wrapText="1"/>
    </xf>
    <xf numFmtId="0" fontId="16" fillId="2" borderId="7" xfId="0" applyFont="1" applyFill="1" applyBorder="1" applyAlignment="1" applyProtection="1">
      <alignment horizontal="center" vertical="center" textRotation="90" wrapText="1"/>
    </xf>
    <xf numFmtId="0" fontId="13" fillId="2" borderId="5" xfId="0" applyFont="1" applyFill="1" applyBorder="1" applyAlignment="1" applyProtection="1">
      <alignment horizontal="center" vertical="center" textRotation="90" wrapText="1"/>
    </xf>
    <xf numFmtId="0" fontId="13" fillId="2" borderId="6" xfId="0" applyFont="1" applyFill="1" applyBorder="1" applyAlignment="1" applyProtection="1">
      <alignment horizontal="center" vertical="center" textRotation="90" wrapText="1"/>
    </xf>
    <xf numFmtId="0" fontId="13" fillId="2" borderId="8" xfId="0" applyFont="1" applyFill="1" applyBorder="1" applyAlignment="1" applyProtection="1">
      <alignment horizontal="center" vertical="center" textRotation="90" wrapText="1"/>
    </xf>
    <xf numFmtId="0" fontId="13" fillId="2" borderId="13" xfId="0" applyFont="1" applyFill="1" applyBorder="1" applyAlignment="1" applyProtection="1">
      <alignment horizontal="center" vertical="center" textRotation="90" wrapText="1"/>
    </xf>
    <xf numFmtId="0" fontId="13" fillId="2" borderId="9" xfId="0" applyFont="1" applyFill="1" applyBorder="1" applyAlignment="1" applyProtection="1">
      <alignment horizontal="center" vertical="center" textRotation="90" wrapText="1"/>
    </xf>
    <xf numFmtId="0" fontId="3" fillId="3" borderId="18" xfId="0" applyFont="1" applyFill="1" applyBorder="1" applyAlignment="1" applyProtection="1">
      <alignment horizontal="left" vertical="center" indent="1"/>
    </xf>
    <xf numFmtId="0" fontId="3" fillId="3" borderId="19" xfId="0" applyFont="1" applyFill="1" applyBorder="1" applyAlignment="1" applyProtection="1">
      <alignment horizontal="left" vertical="center" indent="1"/>
    </xf>
    <xf numFmtId="0" fontId="3" fillId="0" borderId="17" xfId="0" applyFont="1" applyBorder="1" applyAlignment="1">
      <alignment horizontal="left" vertical="top" wrapText="1" indent="1"/>
    </xf>
    <xf numFmtId="0" fontId="3" fillId="0" borderId="30" xfId="0" applyFont="1" applyBorder="1" applyAlignment="1">
      <alignment horizontal="left" vertical="top" wrapText="1" indent="1"/>
    </xf>
    <xf numFmtId="0" fontId="3" fillId="0" borderId="31" xfId="0" applyFont="1" applyBorder="1" applyAlignment="1">
      <alignment horizontal="left" vertical="top" wrapText="1" indent="1"/>
    </xf>
    <xf numFmtId="49" fontId="21" fillId="2" borderId="33" xfId="0" applyNumberFormat="1" applyFont="1" applyFill="1" applyBorder="1" applyAlignment="1" applyProtection="1">
      <alignment horizontal="center" vertical="center" textRotation="90" wrapText="1"/>
    </xf>
    <xf numFmtId="49" fontId="21" fillId="2" borderId="34" xfId="0" applyNumberFormat="1" applyFont="1" applyFill="1" applyBorder="1" applyAlignment="1" applyProtection="1">
      <alignment horizontal="center" vertical="center" textRotation="90" wrapText="1"/>
    </xf>
    <xf numFmtId="49" fontId="21" fillId="2" borderId="35" xfId="0" applyNumberFormat="1" applyFont="1" applyFill="1" applyBorder="1" applyAlignment="1" applyProtection="1">
      <alignment horizontal="center" vertical="center" textRotation="90" wrapText="1"/>
    </xf>
    <xf numFmtId="0" fontId="22" fillId="6" borderId="0" xfId="0" applyFont="1" applyFill="1" applyBorder="1" applyAlignment="1" applyProtection="1">
      <alignment horizontal="left" vertical="center" indent="1"/>
    </xf>
    <xf numFmtId="0" fontId="31" fillId="6" borderId="16" xfId="0" applyFont="1" applyFill="1" applyBorder="1" applyAlignment="1" applyProtection="1">
      <alignment horizontal="left" vertical="center" indent="1"/>
    </xf>
    <xf numFmtId="0" fontId="31" fillId="6" borderId="17" xfId="0" applyFont="1" applyFill="1" applyBorder="1" applyAlignment="1" applyProtection="1">
      <alignment horizontal="left" vertical="center" indent="1"/>
    </xf>
    <xf numFmtId="49" fontId="21" fillId="2" borderId="36" xfId="0" applyNumberFormat="1" applyFont="1" applyFill="1" applyBorder="1" applyAlignment="1" applyProtection="1">
      <alignment horizontal="center" vertical="center" textRotation="90" wrapText="1"/>
    </xf>
    <xf numFmtId="49" fontId="21" fillId="2" borderId="6" xfId="0" applyNumberFormat="1" applyFont="1" applyFill="1" applyBorder="1" applyAlignment="1" applyProtection="1">
      <alignment horizontal="center" vertical="center" textRotation="90" wrapText="1"/>
    </xf>
    <xf numFmtId="49" fontId="21" fillId="2" borderId="7" xfId="0" applyNumberFormat="1" applyFont="1" applyFill="1" applyBorder="1" applyAlignment="1" applyProtection="1">
      <alignment horizontal="center" vertical="center" textRotation="90" wrapText="1"/>
    </xf>
    <xf numFmtId="0" fontId="16" fillId="2" borderId="16" xfId="0" applyFont="1" applyFill="1" applyBorder="1" applyAlignment="1" applyProtection="1">
      <alignment horizontal="center" vertical="center" textRotation="90" wrapText="1"/>
    </xf>
    <xf numFmtId="0" fontId="20" fillId="6" borderId="0" xfId="0" applyFont="1" applyFill="1" applyBorder="1" applyAlignment="1" applyProtection="1">
      <alignment horizontal="left" vertical="center" indent="1"/>
    </xf>
    <xf numFmtId="0" fontId="31" fillId="6" borderId="22" xfId="0" applyFont="1" applyFill="1" applyBorder="1" applyAlignment="1" applyProtection="1">
      <alignment horizontal="left" vertical="center" indent="1"/>
    </xf>
    <xf numFmtId="0" fontId="22" fillId="6" borderId="26" xfId="0" applyFont="1" applyFill="1" applyBorder="1" applyAlignment="1">
      <alignment horizontal="center" vertical="center"/>
    </xf>
    <xf numFmtId="0" fontId="22" fillId="6" borderId="0" xfId="0" applyFont="1" applyFill="1" applyBorder="1" applyAlignment="1">
      <alignment horizontal="center" vertical="center"/>
    </xf>
    <xf numFmtId="0" fontId="16" fillId="2" borderId="17" xfId="0" applyFont="1" applyFill="1" applyBorder="1" applyAlignment="1" applyProtection="1">
      <alignment horizontal="center" vertical="center" textRotation="90" wrapText="1"/>
    </xf>
    <xf numFmtId="0" fontId="31" fillId="6" borderId="22" xfId="0" applyFont="1" applyFill="1" applyBorder="1" applyAlignment="1" applyProtection="1">
      <alignment horizontal="left" vertical="center" wrapText="1" indent="1"/>
    </xf>
    <xf numFmtId="0" fontId="12" fillId="2" borderId="16" xfId="0" applyFont="1" applyFill="1" applyBorder="1" applyAlignment="1" applyProtection="1">
      <alignment horizontal="center" vertical="center" textRotation="90" wrapText="1"/>
    </xf>
    <xf numFmtId="0" fontId="31" fillId="6" borderId="0" xfId="0" applyFont="1" applyFill="1" applyBorder="1" applyAlignment="1" applyProtection="1">
      <alignment horizontal="left" vertical="center" wrapText="1" indent="1"/>
    </xf>
    <xf numFmtId="170" fontId="14" fillId="7" borderId="1" xfId="0" applyNumberFormat="1" applyFont="1" applyFill="1" applyBorder="1" applyAlignment="1" applyProtection="1">
      <alignment horizontal="left" vertical="center" indent="1"/>
      <protection locked="0"/>
    </xf>
    <xf numFmtId="3" fontId="4" fillId="7" borderId="16" xfId="0" applyNumberFormat="1" applyFont="1" applyFill="1" applyBorder="1" applyAlignment="1" applyProtection="1">
      <alignment horizontal="center" vertical="center"/>
      <protection locked="0"/>
    </xf>
    <xf numFmtId="1" fontId="3" fillId="7" borderId="2" xfId="0" applyNumberFormat="1" applyFont="1" applyFill="1" applyBorder="1" applyAlignment="1" applyProtection="1">
      <alignment horizontal="left" vertical="center" indent="1"/>
      <protection locked="0"/>
    </xf>
    <xf numFmtId="0" fontId="25" fillId="6" borderId="16" xfId="0" applyFont="1" applyFill="1" applyBorder="1" applyAlignment="1">
      <alignment horizontal="left" vertical="center" wrapText="1" indent="1"/>
    </xf>
    <xf numFmtId="0" fontId="25" fillId="6" borderId="2" xfId="0" applyFont="1" applyFill="1" applyBorder="1" applyAlignment="1">
      <alignment horizontal="left" vertical="center" wrapText="1" indent="1"/>
    </xf>
    <xf numFmtId="42" fontId="4" fillId="7" borderId="16" xfId="7" applyNumberFormat="1" applyFont="1" applyFill="1" applyBorder="1" applyAlignment="1" applyProtection="1">
      <alignment vertical="center" wrapText="1"/>
      <protection locked="0"/>
    </xf>
    <xf numFmtId="0" fontId="25" fillId="6" borderId="17" xfId="0" applyFont="1" applyFill="1" applyBorder="1" applyAlignment="1">
      <alignment horizontal="left" vertical="center" wrapText="1" indent="1"/>
    </xf>
    <xf numFmtId="1" fontId="3" fillId="7" borderId="1" xfId="0" applyNumberFormat="1" applyFont="1" applyFill="1" applyBorder="1" applyAlignment="1" applyProtection="1">
      <alignment horizontal="left" vertical="center" indent="1"/>
      <protection locked="0"/>
    </xf>
    <xf numFmtId="1" fontId="4" fillId="3" borderId="16" xfId="0" applyNumberFormat="1" applyFont="1" applyFill="1" applyBorder="1" applyAlignment="1" applyProtection="1">
      <alignment horizontal="left" vertical="center" indent="1"/>
    </xf>
    <xf numFmtId="0" fontId="3" fillId="2" borderId="16" xfId="0" applyFont="1" applyFill="1" applyBorder="1" applyAlignment="1" applyProtection="1">
      <alignment horizontal="left" vertical="center" indent="1"/>
    </xf>
    <xf numFmtId="0" fontId="25" fillId="6" borderId="1" xfId="0" applyFont="1" applyFill="1" applyBorder="1" applyAlignment="1">
      <alignment horizontal="left" vertical="center" wrapText="1" indent="1"/>
    </xf>
    <xf numFmtId="1" fontId="3" fillId="7" borderId="5" xfId="0" applyNumberFormat="1" applyFont="1" applyFill="1" applyBorder="1" applyAlignment="1" applyProtection="1">
      <alignment horizontal="left" vertical="top" wrapText="1" indent="1"/>
      <protection locked="0"/>
    </xf>
    <xf numFmtId="1" fontId="3" fillId="7" borderId="6" xfId="0" applyNumberFormat="1" applyFont="1" applyFill="1" applyBorder="1" applyAlignment="1" applyProtection="1">
      <alignment horizontal="left" vertical="top" wrapText="1" indent="1"/>
      <protection locked="0"/>
    </xf>
    <xf numFmtId="1" fontId="3" fillId="7" borderId="7" xfId="0" applyNumberFormat="1" applyFont="1" applyFill="1" applyBorder="1" applyAlignment="1" applyProtection="1">
      <alignment horizontal="left" vertical="top" wrapText="1" indent="1"/>
      <protection locked="0"/>
    </xf>
    <xf numFmtId="1" fontId="4" fillId="7" borderId="5" xfId="0" applyNumberFormat="1" applyFont="1" applyFill="1" applyBorder="1" applyAlignment="1" applyProtection="1">
      <alignment horizontal="left" vertical="top" wrapText="1" indent="1"/>
      <protection locked="0"/>
    </xf>
    <xf numFmtId="1" fontId="4" fillId="7" borderId="6" xfId="0" applyNumberFormat="1" applyFont="1" applyFill="1" applyBorder="1" applyAlignment="1" applyProtection="1">
      <alignment horizontal="left" vertical="top" wrapText="1" indent="1"/>
      <protection locked="0"/>
    </xf>
    <xf numFmtId="1" fontId="4" fillId="7" borderId="7" xfId="0" applyNumberFormat="1" applyFont="1" applyFill="1" applyBorder="1" applyAlignment="1" applyProtection="1">
      <alignment horizontal="left" vertical="top" wrapText="1" indent="1"/>
      <protection locked="0"/>
    </xf>
    <xf numFmtId="1" fontId="14" fillId="7" borderId="5" xfId="0" applyNumberFormat="1" applyFont="1" applyFill="1" applyBorder="1" applyAlignment="1" applyProtection="1">
      <alignment horizontal="left" vertical="top" indent="1"/>
      <protection locked="0"/>
    </xf>
    <xf numFmtId="1" fontId="14" fillId="7" borderId="6" xfId="0" applyNumberFormat="1" applyFont="1" applyFill="1" applyBorder="1" applyAlignment="1" applyProtection="1">
      <alignment horizontal="left" vertical="top" indent="1"/>
      <protection locked="0"/>
    </xf>
    <xf numFmtId="1" fontId="14" fillId="7" borderId="7" xfId="0" applyNumberFormat="1" applyFont="1" applyFill="1" applyBorder="1" applyAlignment="1" applyProtection="1">
      <alignment horizontal="left" vertical="top" indent="1"/>
      <protection locked="0"/>
    </xf>
    <xf numFmtId="1" fontId="14" fillId="7" borderId="2" xfId="0" applyNumberFormat="1" applyFont="1" applyFill="1" applyBorder="1" applyAlignment="1" applyProtection="1">
      <alignment horizontal="left" vertical="top" indent="1"/>
      <protection locked="0"/>
    </xf>
  </cellXfs>
  <cellStyles count="10">
    <cellStyle name="Comma 2" xfId="3" xr:uid="{C58A7CCF-9832-467B-B953-37BE10FEF6BA}"/>
    <cellStyle name="Currency" xfId="7" builtinId="4"/>
    <cellStyle name="Currency 2" xfId="4" xr:uid="{BD7D1AE2-4E5C-46F4-9EC9-915166F05D47}"/>
    <cellStyle name="Currency 2 2" xfId="6" xr:uid="{248D6F0A-8893-4324-8EC8-F78AD6B02534}"/>
    <cellStyle name="Hyperlink" xfId="8" builtinId="8"/>
    <cellStyle name="Normal" xfId="0" builtinId="0"/>
    <cellStyle name="Normal 2" xfId="1" xr:uid="{4E05DC93-B6AF-423B-98D2-D6CA99D2CEF4}"/>
    <cellStyle name="Normal 2 2" xfId="5" xr:uid="{C173953B-D53F-41ED-8CDE-F8C6A1B1BEF6}"/>
    <cellStyle name="Percent" xfId="9" builtinId="5"/>
    <cellStyle name="Percent 2" xfId="2" xr:uid="{F91BA23E-37A5-4F3B-B9CC-DE419E371051}"/>
  </cellStyles>
  <dxfs count="0"/>
  <tableStyles count="0" defaultTableStyle="TableStyleMedium2" defaultPivotStyle="PivotStyleLight16"/>
  <colors>
    <mruColors>
      <color rgb="FFCCFFCC"/>
      <color rgb="FF0099FF"/>
      <color rgb="FFFFFF00"/>
      <color rgb="FF99FFCC"/>
      <color rgb="FF97DCFF"/>
      <color rgb="FF66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2.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4.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5.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6.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7.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8.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9.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568326</xdr:rowOff>
    </xdr:from>
    <xdr:to>
      <xdr:col>7</xdr:col>
      <xdr:colOff>0</xdr:colOff>
      <xdr:row>22</xdr:row>
      <xdr:rowOff>304799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65125" y="1838326"/>
          <a:ext cx="5781675" cy="570547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endParaRPr lang="en-CA" sz="1200" b="1">
            <a:latin typeface="Arial" panose="020B0604020202020204" pitchFamily="34" charset="0"/>
            <a:cs typeface="Arial" panose="020B0604020202020204" pitchFamily="34" charset="0"/>
          </a:endParaRPr>
        </a:p>
        <a:p>
          <a:pPr marL="144000">
            <a:spcBef>
              <a:spcPts val="0"/>
            </a:spcBef>
          </a:pPr>
          <a:r>
            <a:rPr lang="en-US" sz="1400" b="0" i="0" baseline="0">
              <a:solidFill>
                <a:schemeClr val="dk1"/>
              </a:solidFill>
              <a:effectLst/>
              <a:latin typeface="Arial" panose="020B0604020202020204" pitchFamily="34" charset="0"/>
              <a:ea typeface="+mn-ea"/>
              <a:cs typeface="Arial" panose="020B0604020202020204" pitchFamily="34" charset="0"/>
            </a:rPr>
            <a:t>This Excel workbook has been designed for use using Excel on your desktop. Do not use online google sheets or other spreadsheet formats.</a:t>
          </a:r>
          <a:endParaRPr lang="en-US" sz="1200" b="0" i="0" baseline="0">
            <a:solidFill>
              <a:schemeClr val="dk1"/>
            </a:solidFill>
            <a:effectLst/>
            <a:latin typeface="Arial" panose="020B0604020202020204" pitchFamily="34" charset="0"/>
            <a:ea typeface="+mn-ea"/>
            <a:cs typeface="Arial" panose="020B0604020202020204" pitchFamily="34" charset="0"/>
          </a:endParaRPr>
        </a:p>
        <a:p>
          <a:pPr marL="144000">
            <a:spcBef>
              <a:spcPts val="600"/>
            </a:spcBef>
          </a:pPr>
          <a:r>
            <a:rPr lang="en-US" sz="1400" b="1" i="0" baseline="0">
              <a:solidFill>
                <a:schemeClr val="dk1"/>
              </a:solidFill>
              <a:effectLst/>
              <a:latin typeface="Arial" panose="020B0604020202020204" pitchFamily="34" charset="0"/>
              <a:ea typeface="+mn-ea"/>
              <a:cs typeface="Arial" panose="020B0604020202020204" pitchFamily="34" charset="0"/>
            </a:rPr>
            <a:t>Optimal viewing:</a:t>
          </a:r>
        </a:p>
        <a:p>
          <a:pPr marL="429750" indent="-285750">
            <a:spcBef>
              <a:spcPts val="60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Full Screen Layout</a:t>
          </a:r>
        </a:p>
        <a:p>
          <a:pPr marL="429750" indent="-285750">
            <a:spcBef>
              <a:spcPts val="60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Landscape</a:t>
          </a:r>
        </a:p>
        <a:p>
          <a:pPr marL="429750" indent="-285750">
            <a:spcBef>
              <a:spcPts val="60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Screen Zoom = 75%</a:t>
          </a:r>
        </a:p>
        <a:p>
          <a:pPr marL="144000">
            <a:spcBef>
              <a:spcPts val="600"/>
            </a:spcBef>
          </a:pPr>
          <a:r>
            <a:rPr lang="en-CA" sz="1400" b="1" i="0" baseline="0">
              <a:solidFill>
                <a:schemeClr val="dk1"/>
              </a:solidFill>
              <a:effectLst/>
              <a:latin typeface="Arial" panose="020B0604020202020204" pitchFamily="34" charset="0"/>
              <a:ea typeface="+mn-ea"/>
              <a:cs typeface="Arial" panose="020B0604020202020204" pitchFamily="34" charset="0"/>
            </a:rPr>
            <a:t>Navigation:</a:t>
          </a:r>
        </a:p>
        <a:p>
          <a:pPr marL="144000">
            <a:spcBef>
              <a:spcPts val="600"/>
            </a:spcBef>
          </a:pPr>
          <a:r>
            <a:rPr lang="en-CA" sz="1400" b="0" i="0" baseline="0">
              <a:solidFill>
                <a:schemeClr val="dk1"/>
              </a:solidFill>
              <a:effectLst/>
              <a:latin typeface="Arial" panose="020B0604020202020204" pitchFamily="34" charset="0"/>
              <a:ea typeface="+mn-ea"/>
              <a:cs typeface="Arial" panose="020B0604020202020204" pitchFamily="34" charset="0"/>
            </a:rPr>
            <a:t>Use the buttons along the top of all worksheets in the workbook.</a:t>
          </a:r>
        </a:p>
        <a:p>
          <a:pPr marL="144000">
            <a:spcBef>
              <a:spcPts val="600"/>
            </a:spcBef>
          </a:pPr>
          <a:r>
            <a:rPr lang="en-CA" sz="1400" b="0" i="0" baseline="0">
              <a:solidFill>
                <a:schemeClr val="dk1"/>
              </a:solidFill>
              <a:effectLst/>
              <a:latin typeface="Arial" panose="020B0604020202020204" pitchFamily="34" charset="0"/>
              <a:ea typeface="+mn-ea"/>
              <a:cs typeface="Arial" panose="020B0604020202020204" pitchFamily="34" charset="0"/>
            </a:rPr>
            <a:t>Completing all sections of this workbook:</a:t>
          </a:r>
        </a:p>
        <a:p>
          <a:pPr marL="429750" indent="-285750">
            <a:spcBef>
              <a:spcPts val="600"/>
            </a:spcBef>
            <a:spcAft>
              <a:spcPts val="600"/>
            </a:spcAft>
            <a:buFont typeface="Arial" panose="020B0604020202020204" pitchFamily="34" charset="0"/>
            <a:buChar char="•"/>
          </a:pPr>
          <a:r>
            <a:rPr lang="en-CA" sz="1400" b="0" i="0" baseline="0">
              <a:solidFill>
                <a:schemeClr val="dk1"/>
              </a:solidFill>
              <a:effectLst/>
              <a:latin typeface="Arial" panose="020B0604020202020204" pitchFamily="34" charset="0"/>
              <a:ea typeface="+mn-ea"/>
              <a:cs typeface="Arial" panose="020B0604020202020204" pitchFamily="34" charset="0"/>
            </a:rPr>
            <a:t>A small instruction panel is provided on the left side of each section.</a:t>
          </a:r>
        </a:p>
        <a:p>
          <a:pPr marL="429750" indent="-285750">
            <a:spcBef>
              <a:spcPts val="0"/>
            </a:spcBef>
            <a:buFont typeface="Arial" panose="020B0604020202020204" pitchFamily="34" charset="0"/>
            <a:buChar char="•"/>
          </a:pPr>
          <a:r>
            <a:rPr lang="en-CA" sz="1400" b="0" i="0" baseline="0">
              <a:solidFill>
                <a:schemeClr val="dk1"/>
              </a:solidFill>
              <a:effectLst/>
              <a:latin typeface="Arial" panose="020B0604020202020204" pitchFamily="34" charset="0"/>
              <a:ea typeface="+mn-ea"/>
              <a:cs typeface="Arial" panose="020B0604020202020204" pitchFamily="34" charset="0"/>
            </a:rPr>
            <a:t>All cells except the green coloured cells are locked. It is in the applicants best intersts to complete all cells</a:t>
          </a:r>
        </a:p>
        <a:p>
          <a:pPr marL="144000">
            <a:spcBef>
              <a:spcPts val="600"/>
            </a:spcBef>
            <a:spcAft>
              <a:spcPts val="600"/>
            </a:spcAft>
          </a:pPr>
          <a:r>
            <a:rPr lang="en-CA" sz="1400" b="1" i="0" baseline="0">
              <a:solidFill>
                <a:schemeClr val="dk1"/>
              </a:solidFill>
              <a:effectLst/>
              <a:latin typeface="Arial" panose="020B0604020202020204" pitchFamily="34" charset="0"/>
              <a:ea typeface="+mn-ea"/>
              <a:cs typeface="Arial" panose="020B0604020202020204" pitchFamily="34" charset="0"/>
            </a:rPr>
            <a:t>Inputing content:</a:t>
          </a:r>
          <a:endParaRPr lang="en-CA" sz="1400" b="1">
            <a:effectLst/>
            <a:latin typeface="Arial" panose="020B0604020202020204" pitchFamily="34" charset="0"/>
            <a:cs typeface="Arial" panose="020B0604020202020204" pitchFamily="34" charset="0"/>
          </a:endParaRPr>
        </a:p>
        <a:p>
          <a:pPr marL="144000"/>
          <a:r>
            <a:rPr lang="en-CA" sz="1200" b="0" i="0" baseline="0">
              <a:solidFill>
                <a:schemeClr val="dk1"/>
              </a:solidFill>
              <a:effectLst/>
              <a:latin typeface="Arial" panose="020B0604020202020204" pitchFamily="34" charset="0"/>
              <a:ea typeface="+mn-ea"/>
              <a:cs typeface="Arial" panose="020B0604020202020204" pitchFamily="34" charset="0"/>
            </a:rPr>
            <a:t>Applicants are asked to complete all                     fields in every section of this workbook. Where the field asks for information not available, enter "0" or "N/A" to clarify the status of that information. When completed all                     fields should be filled.</a:t>
          </a:r>
        </a:p>
        <a:p>
          <a:pPr marL="144000">
            <a:spcBef>
              <a:spcPts val="600"/>
            </a:spcBef>
          </a:pPr>
          <a:r>
            <a:rPr lang="en-CA" sz="1400" b="1" i="0" baseline="0">
              <a:solidFill>
                <a:schemeClr val="dk1"/>
              </a:solidFill>
              <a:effectLst/>
              <a:latin typeface="Arial" panose="020B0604020202020204" pitchFamily="34" charset="0"/>
              <a:ea typeface="+mn-ea"/>
              <a:cs typeface="Arial" panose="020B0604020202020204" pitchFamily="34" charset="0"/>
            </a:rPr>
            <a:t>How to complete your application?</a:t>
          </a:r>
        </a:p>
        <a:p>
          <a:pPr marL="144000">
            <a:spcBef>
              <a:spcPts val="600"/>
            </a:spcBef>
          </a:pPr>
          <a:r>
            <a:rPr lang="en-CA" sz="1400" b="0" i="0" baseline="0">
              <a:solidFill>
                <a:schemeClr val="dk1"/>
              </a:solidFill>
              <a:effectLst/>
              <a:latin typeface="Arial" panose="020B0604020202020204" pitchFamily="34" charset="0"/>
              <a:ea typeface="+mn-ea"/>
              <a:cs typeface="Arial" panose="020B0604020202020204" pitchFamily="34" charset="0"/>
            </a:rPr>
            <a:t>Follow the STEPS TO COMPLETE APPLICATION</a:t>
          </a:r>
        </a:p>
      </xdr:txBody>
    </xdr:sp>
    <xdr:clientData/>
  </xdr:twoCellAnchor>
  <xdr:twoCellAnchor>
    <xdr:from>
      <xdr:col>3</xdr:col>
      <xdr:colOff>803275</xdr:colOff>
      <xdr:row>17</xdr:row>
      <xdr:rowOff>228600</xdr:rowOff>
    </xdr:from>
    <xdr:to>
      <xdr:col>4</xdr:col>
      <xdr:colOff>594075</xdr:colOff>
      <xdr:row>18</xdr:row>
      <xdr:rowOff>146028</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089275" y="5880100"/>
          <a:ext cx="756000" cy="234928"/>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5</xdr:col>
      <xdr:colOff>212725</xdr:colOff>
      <xdr:row>19</xdr:row>
      <xdr:rowOff>19050</xdr:rowOff>
    </xdr:from>
    <xdr:to>
      <xdr:col>6</xdr:col>
      <xdr:colOff>6700</xdr:colOff>
      <xdr:row>19</xdr:row>
      <xdr:rowOff>260328</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429125" y="6305550"/>
          <a:ext cx="759175" cy="241278"/>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1</xdr:row>
      <xdr:rowOff>8031</xdr:rowOff>
    </xdr:from>
    <xdr:to>
      <xdr:col>23</xdr:col>
      <xdr:colOff>678656</xdr:colOff>
      <xdr:row>2</xdr:row>
      <xdr:rowOff>294669</xdr:rowOff>
    </xdr:to>
    <xdr:grpSp>
      <xdr:nvGrpSpPr>
        <xdr:cNvPr id="29" name="Group 28">
          <a:extLst>
            <a:ext uri="{FF2B5EF4-FFF2-40B4-BE49-F238E27FC236}">
              <a16:creationId xmlns:a16="http://schemas.microsoft.com/office/drawing/2014/main" id="{00000000-0008-0000-0100-00001D000000}"/>
            </a:ext>
          </a:extLst>
        </xdr:cNvPr>
        <xdr:cNvGrpSpPr/>
      </xdr:nvGrpSpPr>
      <xdr:grpSpPr>
        <a:xfrm>
          <a:off x="431800" y="389031"/>
          <a:ext cx="18687256" cy="604138"/>
          <a:chOff x="431800" y="389031"/>
          <a:chExt cx="18687256" cy="604138"/>
        </a:xfrm>
      </xdr:grpSpPr>
      <xdr:sp macro="" textlink="">
        <xdr:nvSpPr>
          <xdr:cNvPr id="51" name="Rectangle 50">
            <a:hlinkClick xmlns:r="http://schemas.openxmlformats.org/officeDocument/2006/relationships" r:id="rId1"/>
            <a:extLst>
              <a:ext uri="{FF2B5EF4-FFF2-40B4-BE49-F238E27FC236}">
                <a16:creationId xmlns:a16="http://schemas.microsoft.com/office/drawing/2014/main" id="{00000000-0008-0000-0100-000033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52" name="Rectangle 51">
            <a:hlinkClick xmlns:r="http://schemas.openxmlformats.org/officeDocument/2006/relationships" r:id="rId2"/>
            <a:extLst>
              <a:ext uri="{FF2B5EF4-FFF2-40B4-BE49-F238E27FC236}">
                <a16:creationId xmlns:a16="http://schemas.microsoft.com/office/drawing/2014/main" id="{00000000-0008-0000-0100-000034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53" name="Rectangle 52">
            <a:hlinkClick xmlns:r="http://schemas.openxmlformats.org/officeDocument/2006/relationships" r:id="rId3"/>
            <a:extLst>
              <a:ext uri="{FF2B5EF4-FFF2-40B4-BE49-F238E27FC236}">
                <a16:creationId xmlns:a16="http://schemas.microsoft.com/office/drawing/2014/main" id="{00000000-0008-0000-0100-000035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54" name="Rectangle 53">
            <a:hlinkClick xmlns:r="http://schemas.openxmlformats.org/officeDocument/2006/relationships" r:id="rId4"/>
            <a:extLst>
              <a:ext uri="{FF2B5EF4-FFF2-40B4-BE49-F238E27FC236}">
                <a16:creationId xmlns:a16="http://schemas.microsoft.com/office/drawing/2014/main" id="{00000000-0008-0000-0100-000036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55" name="Rectangle 54">
            <a:hlinkClick xmlns:r="http://schemas.openxmlformats.org/officeDocument/2006/relationships" r:id="rId5"/>
            <a:extLst>
              <a:ext uri="{FF2B5EF4-FFF2-40B4-BE49-F238E27FC236}">
                <a16:creationId xmlns:a16="http://schemas.microsoft.com/office/drawing/2014/main" id="{00000000-0008-0000-0100-000037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56" name="Rectangle 55">
            <a:hlinkClick xmlns:r="http://schemas.openxmlformats.org/officeDocument/2006/relationships" r:id="rId6"/>
            <a:extLst>
              <a:ext uri="{FF2B5EF4-FFF2-40B4-BE49-F238E27FC236}">
                <a16:creationId xmlns:a16="http://schemas.microsoft.com/office/drawing/2014/main" id="{00000000-0008-0000-0100-000038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57" name="Rectangle 56">
            <a:hlinkClick xmlns:r="http://schemas.openxmlformats.org/officeDocument/2006/relationships" r:id="rId7"/>
            <a:extLst>
              <a:ext uri="{FF2B5EF4-FFF2-40B4-BE49-F238E27FC236}">
                <a16:creationId xmlns:a16="http://schemas.microsoft.com/office/drawing/2014/main" id="{00000000-0008-0000-0100-000039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58" name="Rectangle 57">
            <a:hlinkClick xmlns:r="http://schemas.openxmlformats.org/officeDocument/2006/relationships" r:id="rId8"/>
            <a:extLst>
              <a:ext uri="{FF2B5EF4-FFF2-40B4-BE49-F238E27FC236}">
                <a16:creationId xmlns:a16="http://schemas.microsoft.com/office/drawing/2014/main" id="{00000000-0008-0000-0100-00003A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59" name="Rectangle 58">
            <a:hlinkClick xmlns:r="http://schemas.openxmlformats.org/officeDocument/2006/relationships" r:id="rId9"/>
            <a:extLst>
              <a:ext uri="{FF2B5EF4-FFF2-40B4-BE49-F238E27FC236}">
                <a16:creationId xmlns:a16="http://schemas.microsoft.com/office/drawing/2014/main" id="{00000000-0008-0000-0100-00003B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60" name="Straight Arrow Connector 59">
            <a:extLst>
              <a:ext uri="{FF2B5EF4-FFF2-40B4-BE49-F238E27FC236}">
                <a16:creationId xmlns:a16="http://schemas.microsoft.com/office/drawing/2014/main" id="{00000000-0008-0000-0100-00003C000000}"/>
              </a:ext>
            </a:extLst>
          </xdr:cNvPr>
          <xdr:cNvCxnSpPr>
            <a:stCxn id="57" idx="3"/>
            <a:endCxn id="58"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Straight Arrow Connector 7">
            <a:extLst>
              <a:ext uri="{FF2B5EF4-FFF2-40B4-BE49-F238E27FC236}">
                <a16:creationId xmlns:a16="http://schemas.microsoft.com/office/drawing/2014/main" id="{00000000-0008-0000-0100-000008000000}"/>
              </a:ext>
            </a:extLst>
          </xdr:cNvPr>
          <xdr:cNvCxnSpPr>
            <a:stCxn id="56" idx="3"/>
            <a:endCxn id="57"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100-00000B000000}"/>
              </a:ext>
            </a:extLst>
          </xdr:cNvPr>
          <xdr:cNvCxnSpPr>
            <a:stCxn id="55" idx="3"/>
            <a:endCxn id="56"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00000000-0008-0000-0100-00000E000000}"/>
              </a:ext>
            </a:extLst>
          </xdr:cNvPr>
          <xdr:cNvCxnSpPr>
            <a:stCxn id="54" idx="3"/>
            <a:endCxn id="55"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100-000011000000}"/>
              </a:ext>
            </a:extLst>
          </xdr:cNvPr>
          <xdr:cNvCxnSpPr>
            <a:stCxn id="51" idx="3"/>
            <a:endCxn id="54"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100-000014000000}"/>
              </a:ext>
            </a:extLst>
          </xdr:cNvPr>
          <xdr:cNvCxnSpPr>
            <a:stCxn id="52" idx="3"/>
            <a:endCxn id="51"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00000000-0008-0000-0100-000017000000}"/>
              </a:ext>
            </a:extLst>
          </xdr:cNvPr>
          <xdr:cNvCxnSpPr>
            <a:stCxn id="53" idx="3"/>
            <a:endCxn id="52"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00000000-0008-0000-0100-00001A000000}"/>
              </a:ext>
            </a:extLst>
          </xdr:cNvPr>
          <xdr:cNvCxnSpPr>
            <a:stCxn id="59" idx="3"/>
            <a:endCxn id="53"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416719</xdr:colOff>
      <xdr:row>25</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55600" y="2032000"/>
          <a:ext cx="2575719" cy="6426200"/>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a:t>
          </a:r>
          <a:endParaRPr lang="en-CA" sz="1200">
            <a:effectLst/>
            <a:latin typeface="Arial" panose="020B0604020202020204" pitchFamily="34" charset="0"/>
            <a:cs typeface="Arial" panose="020B0604020202020204" pitchFamily="34" charset="0"/>
          </a:endParaRPr>
        </a:p>
      </xdr:txBody>
    </xdr:sp>
    <xdr:clientData/>
  </xdr:twoCellAnchor>
  <xdr:twoCellAnchor>
    <xdr:from>
      <xdr:col>4</xdr:col>
      <xdr:colOff>12700</xdr:colOff>
      <xdr:row>5</xdr:row>
      <xdr:rowOff>101600</xdr:rowOff>
    </xdr:from>
    <xdr:to>
      <xdr:col>5</xdr:col>
      <xdr:colOff>336900</xdr:colOff>
      <xdr:row>6</xdr:row>
      <xdr:rowOff>28553</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663700" y="2133600"/>
          <a:ext cx="756000" cy="219053"/>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11</xdr:col>
      <xdr:colOff>76200</xdr:colOff>
      <xdr:row>5</xdr:row>
      <xdr:rowOff>114300</xdr:rowOff>
    </xdr:from>
    <xdr:to>
      <xdr:col>18</xdr:col>
      <xdr:colOff>234950</xdr:colOff>
      <xdr:row>24</xdr:row>
      <xdr:rowOff>152399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1620500" y="1955800"/>
          <a:ext cx="5848350" cy="6172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0"/>
            </a:spcBef>
          </a:pPr>
          <a:r>
            <a:rPr lang="en-CA" sz="1400" b="1">
              <a:latin typeface="Arial" panose="020B0604020202020204" pitchFamily="34" charset="0"/>
              <a:cs typeface="Arial" panose="020B0604020202020204" pitchFamily="34" charset="0"/>
            </a:rPr>
            <a:t>2.1. Applicant Eligibility</a:t>
          </a:r>
        </a:p>
        <a:p>
          <a:pPr marL="144000">
            <a:spcBef>
              <a:spcPts val="600"/>
            </a:spcBef>
            <a:spcAft>
              <a:spcPts val="600"/>
            </a:spcAft>
          </a:pPr>
          <a:r>
            <a:rPr lang="en-CA" sz="1200" b="1">
              <a:latin typeface="Arial" panose="020B0604020202020204" pitchFamily="34" charset="0"/>
              <a:cs typeface="Arial" panose="020B0604020202020204" pitchFamily="34" charset="0"/>
            </a:rPr>
            <a:t>2.1 (a) Applicant Corporate Registry</a:t>
          </a:r>
          <a:endParaRPr lang="en-CA" sz="1200" b="1" baseline="0">
            <a:latin typeface="Arial" panose="020B0604020202020204" pitchFamily="34" charset="0"/>
            <a:cs typeface="Arial" panose="020B0604020202020204" pitchFamily="34" charset="0"/>
          </a:endParaRPr>
        </a:p>
        <a:p>
          <a:pPr marL="144000"/>
          <a:r>
            <a:rPr lang="en-US" sz="1200">
              <a:solidFill>
                <a:schemeClr val="dk1"/>
              </a:solidFill>
              <a:effectLst/>
              <a:latin typeface="Arial" panose="020B0604020202020204" pitchFamily="34" charset="0"/>
              <a:ea typeface="+mn-ea"/>
              <a:cs typeface="Arial" panose="020B0604020202020204" pitchFamily="34" charset="0"/>
            </a:rPr>
            <a:t>Eligible applicants must either be First Nations or Metis Settlements or be registered, and in good standing for more than two years under one of the following Acts</a:t>
          </a:r>
          <a:r>
            <a:rPr lang="en-US" sz="1200" b="0">
              <a:solidFill>
                <a:schemeClr val="dk1"/>
              </a:solidFill>
              <a:effectLst/>
              <a:latin typeface="Arial" panose="020B0604020202020204" pitchFamily="34" charset="0"/>
              <a:ea typeface="+mn-ea"/>
              <a:cs typeface="Arial" panose="020B0604020202020204" pitchFamily="34" charset="0"/>
            </a:rPr>
            <a:t>:</a:t>
          </a:r>
        </a:p>
        <a:p>
          <a:pPr marL="144000">
            <a:spcBef>
              <a:spcPts val="600"/>
            </a:spcBef>
          </a:pPr>
          <a:r>
            <a:rPr lang="en-US" sz="1200" b="0">
              <a:solidFill>
                <a:schemeClr val="dk1"/>
              </a:solidFill>
              <a:effectLst/>
              <a:latin typeface="Arial" panose="020B0604020202020204" pitchFamily="34" charset="0"/>
              <a:ea typeface="+mn-ea"/>
              <a:cs typeface="Arial" panose="020B0604020202020204" pitchFamily="34" charset="0"/>
            </a:rPr>
            <a:t>Provincial Legislation:</a:t>
          </a:r>
        </a:p>
        <a:p>
          <a:pPr marL="315450" indent="-171450">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Agriculture Societies Act</a:t>
          </a:r>
        </a:p>
        <a:p>
          <a:pPr marL="315450" indent="-171450">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Companies Act, Part 9 (Non-profit companies)</a:t>
          </a:r>
        </a:p>
        <a:p>
          <a:pPr marL="315450" indent="-171450">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Part 21 of Business Corporations</a:t>
          </a:r>
          <a:r>
            <a:rPr lang="en-US" sz="1200" b="0" baseline="0">
              <a:solidFill>
                <a:schemeClr val="dk1"/>
              </a:solidFill>
              <a:effectLst/>
              <a:latin typeface="Arial" panose="020B0604020202020204" pitchFamily="34" charset="0"/>
              <a:ea typeface="+mn-ea"/>
              <a:cs typeface="Arial" panose="020B0604020202020204" pitchFamily="34" charset="0"/>
            </a:rPr>
            <a:t> Act (Extra-Provincial Corporations)</a:t>
          </a:r>
        </a:p>
        <a:p>
          <a:pPr marL="144000">
            <a:spcBef>
              <a:spcPts val="600"/>
            </a:spcBef>
          </a:pPr>
          <a:r>
            <a:rPr lang="en-US" sz="1200" b="0" baseline="0">
              <a:solidFill>
                <a:schemeClr val="dk1"/>
              </a:solidFill>
              <a:effectLst/>
              <a:latin typeface="Arial" panose="020B0604020202020204" pitchFamily="34" charset="0"/>
              <a:ea typeface="+mn-ea"/>
              <a:cs typeface="Arial" panose="020B0604020202020204" pitchFamily="34" charset="0"/>
            </a:rPr>
            <a:t>Federal Legislation:</a:t>
          </a:r>
        </a:p>
        <a:p>
          <a:pPr marL="315450" indent="-171450">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Income Tax Act (Registered Charity, operating in Alberta)</a:t>
          </a:r>
        </a:p>
        <a:p>
          <a:pPr marL="315450" indent="-171450">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Special Act of the Parliament of Canada and operating in Alberta</a:t>
          </a:r>
          <a:endParaRPr lang="en-US" sz="1200" b="0">
            <a:solidFill>
              <a:schemeClr val="dk1"/>
            </a:solidFill>
            <a:effectLst/>
            <a:latin typeface="Arial" panose="020B0604020202020204" pitchFamily="34" charset="0"/>
            <a:ea typeface="+mn-ea"/>
            <a:cs typeface="Arial" panose="020B0604020202020204" pitchFamily="34" charset="0"/>
          </a:endParaRPr>
        </a:p>
        <a:p>
          <a:pPr marL="144000" marR="0" lvl="0" indent="0" defTabSz="914400" eaLnBrk="1" fontAlgn="auto" latinLnBrk="0" hangingPunct="1">
            <a:lnSpc>
              <a:spcPct val="100000"/>
            </a:lnSpc>
            <a:spcBef>
              <a:spcPts val="600"/>
            </a:spcBef>
            <a:spcAft>
              <a:spcPts val="600"/>
            </a:spcAft>
            <a:buClrTx/>
            <a:buSzTx/>
            <a:buFontTx/>
            <a:buNone/>
            <a:tabLst/>
            <a:defRPr/>
          </a:pPr>
          <a:r>
            <a:rPr lang="en-CA" sz="1200" b="1">
              <a:solidFill>
                <a:schemeClr val="dk1"/>
              </a:solidFill>
              <a:effectLst/>
              <a:latin typeface="Arial" panose="020B0604020202020204" pitchFamily="34" charset="0"/>
              <a:ea typeface="+mn-ea"/>
              <a:cs typeface="Arial" panose="020B0604020202020204" pitchFamily="34" charset="0"/>
            </a:rPr>
            <a:t>2.1 (b) Operational Eligibility</a:t>
          </a:r>
          <a:endParaRPr lang="en-CA" sz="1200" b="1" baseline="0">
            <a:solidFill>
              <a:schemeClr val="dk1"/>
            </a:solidFill>
            <a:effectLst/>
            <a:latin typeface="Arial" panose="020B0604020202020204" pitchFamily="34" charset="0"/>
            <a:ea typeface="+mn-ea"/>
            <a:cs typeface="Arial" panose="020B0604020202020204" pitchFamily="34" charset="0"/>
          </a:endParaRPr>
        </a:p>
        <a:p>
          <a:pPr marL="144000" lvl="0" algn="l"/>
          <a:r>
            <a:rPr lang="en-US" sz="1200" b="0">
              <a:solidFill>
                <a:schemeClr val="dk1"/>
              </a:solidFill>
              <a:effectLst/>
              <a:latin typeface="Arial" panose="020B0604020202020204" pitchFamily="34" charset="0"/>
              <a:ea typeface="+mn-ea"/>
              <a:cs typeface="Arial" panose="020B0604020202020204" pitchFamily="34" charset="0"/>
            </a:rPr>
            <a:t>Eligible applicants, as per 2.1 (a) above, must currently</a:t>
          </a:r>
          <a:r>
            <a:rPr lang="en-US" sz="1200" b="0" u="sng">
              <a:solidFill>
                <a:schemeClr val="dk1"/>
              </a:solidFill>
              <a:effectLst/>
              <a:latin typeface="Arial" panose="020B0604020202020204" pitchFamily="34" charset="0"/>
              <a:ea typeface="+mn-ea"/>
              <a:cs typeface="Arial" panose="020B0604020202020204" pitchFamily="34" charset="0"/>
            </a:rPr>
            <a:t> operate, or plan to operate</a:t>
          </a:r>
          <a:r>
            <a:rPr lang="en-US" sz="1200" b="0">
              <a:solidFill>
                <a:schemeClr val="dk1"/>
              </a:solidFill>
              <a:effectLst/>
              <a:latin typeface="Arial" panose="020B0604020202020204" pitchFamily="34" charset="0"/>
              <a:ea typeface="+mn-ea"/>
              <a:cs typeface="Arial" panose="020B0604020202020204" pitchFamily="34" charset="0"/>
            </a:rPr>
            <a:t>, the public-use community sport and recreation facility being proposed for funding.</a:t>
          </a:r>
          <a:endParaRPr lang="en-CA" sz="1200" b="0">
            <a:solidFill>
              <a:schemeClr val="dk1"/>
            </a:solidFill>
            <a:effectLst/>
            <a:latin typeface="Arial" panose="020B0604020202020204" pitchFamily="34" charset="0"/>
            <a:ea typeface="+mn-ea"/>
            <a:cs typeface="Arial" panose="020B0604020202020204" pitchFamily="34" charset="0"/>
          </a:endParaRPr>
        </a:p>
        <a:p>
          <a:pPr marL="144000" lvl="0" algn="l">
            <a:spcBef>
              <a:spcPts val="600"/>
            </a:spcBef>
          </a:pPr>
          <a:r>
            <a:rPr lang="en-US" sz="1200" b="0">
              <a:solidFill>
                <a:schemeClr val="dk1"/>
              </a:solidFill>
              <a:effectLst/>
              <a:latin typeface="Arial" panose="020B0604020202020204" pitchFamily="34" charset="0"/>
              <a:ea typeface="+mn-ea"/>
              <a:cs typeface="Arial" panose="020B0604020202020204" pitchFamily="34" charset="0"/>
            </a:rPr>
            <a:t>An applicant that operates, but does not own, the community facility but must have an executed lease, or sub-lease, with a minimum five-year term in place.</a:t>
          </a:r>
        </a:p>
        <a:p>
          <a:pPr marL="144000">
            <a:spcBef>
              <a:spcPts val="600"/>
            </a:spcBef>
            <a:spcAft>
              <a:spcPts val="600"/>
            </a:spcAft>
          </a:pPr>
          <a:r>
            <a:rPr lang="en-CA" sz="1200" b="1">
              <a:solidFill>
                <a:schemeClr val="dk1"/>
              </a:solidFill>
              <a:effectLst/>
              <a:latin typeface="Arial" panose="020B0604020202020204" pitchFamily="34" charset="0"/>
              <a:ea typeface="+mn-ea"/>
              <a:cs typeface="Arial" panose="020B0604020202020204" pitchFamily="34" charset="0"/>
            </a:rPr>
            <a:t>2.1 (c) Ineligible Applicants</a:t>
          </a:r>
          <a:endParaRPr lang="en-CA" sz="1200">
            <a:effectLst/>
            <a:latin typeface="Arial" panose="020B0604020202020204" pitchFamily="34" charset="0"/>
            <a:cs typeface="Arial" panose="020B0604020202020204" pitchFamily="34" charset="0"/>
          </a:endParaRPr>
        </a:p>
        <a:p>
          <a:pPr marL="315450" indent="-171450">
            <a:spcBef>
              <a:spcPts val="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For-profit</a:t>
          </a:r>
          <a:r>
            <a:rPr lang="en-US" sz="1200" b="0" baseline="0">
              <a:solidFill>
                <a:schemeClr val="dk1"/>
              </a:solidFill>
              <a:effectLst/>
              <a:latin typeface="Arial" panose="020B0604020202020204" pitchFamily="34" charset="0"/>
              <a:ea typeface="+mn-ea"/>
              <a:cs typeface="Arial" panose="020B0604020202020204" pitchFamily="34" charset="0"/>
            </a:rPr>
            <a:t> organizations</a:t>
          </a:r>
        </a:p>
        <a:p>
          <a:pPr marL="315450" indent="-171450">
            <a:spcBef>
              <a:spcPts val="0"/>
            </a:spcBef>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Individuals</a:t>
          </a:r>
        </a:p>
        <a:p>
          <a:pPr marL="315450" indent="-171450">
            <a:spcBef>
              <a:spcPts val="0"/>
            </a:spcBef>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Institutions, as defined under Alberta's Post-Secondary Learning Act</a:t>
          </a:r>
        </a:p>
        <a:p>
          <a:pPr marL="315450" indent="-171450">
            <a:spcBef>
              <a:spcPts val="0"/>
            </a:spcBef>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Municipalities</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Non-profit organizations that primarily support a private sector interest or do not primarily provide public access to sport facilities, programs, and services.</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Organizations not registered under one of the above-mentioned Acts, see 2.1.(a)</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Organizations that have overdue or incomplete reporting for any Government of Alberta (GOA) grant funding previously received.</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Public or private schools (i.e., grades K-12 and post-secondary)</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1</xdr:row>
      <xdr:rowOff>0</xdr:rowOff>
    </xdr:from>
    <xdr:to>
      <xdr:col>18</xdr:col>
      <xdr:colOff>30956</xdr:colOff>
      <xdr:row>2</xdr:row>
      <xdr:rowOff>286638</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431800" y="381000"/>
          <a:ext cx="18687256" cy="604138"/>
          <a:chOff x="431800" y="389031"/>
          <a:chExt cx="18687256" cy="604138"/>
        </a:xfrm>
      </xdr:grpSpPr>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0300-000009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10" name="Rectangle 9">
            <a:hlinkClick xmlns:r="http://schemas.openxmlformats.org/officeDocument/2006/relationships" r:id="rId4"/>
            <a:extLst>
              <a:ext uri="{FF2B5EF4-FFF2-40B4-BE49-F238E27FC236}">
                <a16:creationId xmlns:a16="http://schemas.microsoft.com/office/drawing/2014/main" id="{00000000-0008-0000-0300-00000A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11" name="Rectangle 10">
            <a:hlinkClick xmlns:r="http://schemas.openxmlformats.org/officeDocument/2006/relationships" r:id="rId5"/>
            <a:extLst>
              <a:ext uri="{FF2B5EF4-FFF2-40B4-BE49-F238E27FC236}">
                <a16:creationId xmlns:a16="http://schemas.microsoft.com/office/drawing/2014/main" id="{00000000-0008-0000-0300-00000B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12" name="Rectangle 11">
            <a:hlinkClick xmlns:r="http://schemas.openxmlformats.org/officeDocument/2006/relationships" r:id="rId6"/>
            <a:extLst>
              <a:ext uri="{FF2B5EF4-FFF2-40B4-BE49-F238E27FC236}">
                <a16:creationId xmlns:a16="http://schemas.microsoft.com/office/drawing/2014/main" id="{00000000-0008-0000-0300-00000C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13" name="Rectangle 12">
            <a:hlinkClick xmlns:r="http://schemas.openxmlformats.org/officeDocument/2006/relationships" r:id="rId7"/>
            <a:extLst>
              <a:ext uri="{FF2B5EF4-FFF2-40B4-BE49-F238E27FC236}">
                <a16:creationId xmlns:a16="http://schemas.microsoft.com/office/drawing/2014/main" id="{00000000-0008-0000-0300-00000D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14" name="Rectangle 13">
            <a:hlinkClick xmlns:r="http://schemas.openxmlformats.org/officeDocument/2006/relationships" r:id="rId8"/>
            <a:extLst>
              <a:ext uri="{FF2B5EF4-FFF2-40B4-BE49-F238E27FC236}">
                <a16:creationId xmlns:a16="http://schemas.microsoft.com/office/drawing/2014/main" id="{00000000-0008-0000-0300-00000E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19" name="Rectangle 18">
            <a:hlinkClick xmlns:r="http://schemas.openxmlformats.org/officeDocument/2006/relationships" r:id="rId9"/>
            <a:extLst>
              <a:ext uri="{FF2B5EF4-FFF2-40B4-BE49-F238E27FC236}">
                <a16:creationId xmlns:a16="http://schemas.microsoft.com/office/drawing/2014/main" id="{00000000-0008-0000-0300-000013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20" name="Straight Arrow Connector 19">
            <a:extLst>
              <a:ext uri="{FF2B5EF4-FFF2-40B4-BE49-F238E27FC236}">
                <a16:creationId xmlns:a16="http://schemas.microsoft.com/office/drawing/2014/main" id="{00000000-0008-0000-0300-000014000000}"/>
              </a:ext>
            </a:extLst>
          </xdr:cNvPr>
          <xdr:cNvCxnSpPr>
            <a:stCxn id="13" idx="3"/>
            <a:endCxn id="14"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a:extLst>
              <a:ext uri="{FF2B5EF4-FFF2-40B4-BE49-F238E27FC236}">
                <a16:creationId xmlns:a16="http://schemas.microsoft.com/office/drawing/2014/main" id="{00000000-0008-0000-0300-000018000000}"/>
              </a:ext>
            </a:extLst>
          </xdr:cNvPr>
          <xdr:cNvCxnSpPr>
            <a:stCxn id="12" idx="3"/>
            <a:endCxn id="13"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a:extLst>
              <a:ext uri="{FF2B5EF4-FFF2-40B4-BE49-F238E27FC236}">
                <a16:creationId xmlns:a16="http://schemas.microsoft.com/office/drawing/2014/main" id="{00000000-0008-0000-0300-000019000000}"/>
              </a:ext>
            </a:extLst>
          </xdr:cNvPr>
          <xdr:cNvCxnSpPr>
            <a:stCxn id="11" idx="3"/>
            <a:endCxn id="12"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00000000-0008-0000-0300-00001A000000}"/>
              </a:ext>
            </a:extLst>
          </xdr:cNvPr>
          <xdr:cNvCxnSpPr>
            <a:stCxn id="10" idx="3"/>
            <a:endCxn id="11"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a:extLst>
              <a:ext uri="{FF2B5EF4-FFF2-40B4-BE49-F238E27FC236}">
                <a16:creationId xmlns:a16="http://schemas.microsoft.com/office/drawing/2014/main" id="{00000000-0008-0000-0300-00001C000000}"/>
              </a:ext>
            </a:extLst>
          </xdr:cNvPr>
          <xdr:cNvCxnSpPr>
            <a:stCxn id="5" idx="3"/>
            <a:endCxn id="10"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Straight Arrow Connector 30">
            <a:extLst>
              <a:ext uri="{FF2B5EF4-FFF2-40B4-BE49-F238E27FC236}">
                <a16:creationId xmlns:a16="http://schemas.microsoft.com/office/drawing/2014/main" id="{00000000-0008-0000-0300-00001F000000}"/>
              </a:ext>
            </a:extLst>
          </xdr:cNvPr>
          <xdr:cNvCxnSpPr>
            <a:stCxn id="7" idx="3"/>
            <a:endCxn id="5"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300-000020000000}"/>
              </a:ext>
            </a:extLst>
          </xdr:cNvPr>
          <xdr:cNvCxnSpPr>
            <a:stCxn id="9" idx="3"/>
            <a:endCxn id="7"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a:extLst>
              <a:ext uri="{FF2B5EF4-FFF2-40B4-BE49-F238E27FC236}">
                <a16:creationId xmlns:a16="http://schemas.microsoft.com/office/drawing/2014/main" id="{00000000-0008-0000-0300-000022000000}"/>
              </a:ext>
            </a:extLst>
          </xdr:cNvPr>
          <xdr:cNvCxnSpPr>
            <a:stCxn id="19" idx="3"/>
            <a:endCxn id="9"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11906</xdr:rowOff>
    </xdr:from>
    <xdr:to>
      <xdr:col>6</xdr:col>
      <xdr:colOff>416719</xdr:colOff>
      <xdr:row>21</xdr:row>
      <xdr:rowOff>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55600" y="2043906"/>
          <a:ext cx="2575719" cy="5347494"/>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a:t>
          </a:r>
          <a:endParaRPr lang="en-CA" sz="1200">
            <a:effectLst/>
            <a:latin typeface="Arial" panose="020B0604020202020204" pitchFamily="34" charset="0"/>
            <a:cs typeface="Arial" panose="020B0604020202020204" pitchFamily="34" charset="0"/>
          </a:endParaRPr>
        </a:p>
      </xdr:txBody>
    </xdr:sp>
    <xdr:clientData/>
  </xdr:twoCellAnchor>
  <xdr:twoCellAnchor>
    <xdr:from>
      <xdr:col>12</xdr:col>
      <xdr:colOff>74611</xdr:colOff>
      <xdr:row>5</xdr:row>
      <xdr:rowOff>130969</xdr:rowOff>
    </xdr:from>
    <xdr:to>
      <xdr:col>18</xdr:col>
      <xdr:colOff>393700</xdr:colOff>
      <xdr:row>19</xdr:row>
      <xdr:rowOff>258763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3181011" y="2162969"/>
          <a:ext cx="3963989" cy="4902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0"/>
            </a:spcBef>
          </a:pPr>
          <a:r>
            <a:rPr lang="en-CA" sz="1400" b="1">
              <a:latin typeface="Arial" panose="020B0604020202020204" pitchFamily="34" charset="0"/>
              <a:cs typeface="Arial" panose="020B0604020202020204" pitchFamily="34" charset="0"/>
            </a:rPr>
            <a:t>3.1. Applicant Capacity</a:t>
          </a:r>
        </a:p>
        <a:p>
          <a:pPr marL="144000">
            <a:spcBef>
              <a:spcPts val="600"/>
            </a:spcBef>
            <a:spcAft>
              <a:spcPts val="600"/>
            </a:spcAft>
          </a:pPr>
          <a:r>
            <a:rPr lang="en-CA" sz="1200" b="1">
              <a:latin typeface="Arial" panose="020B0604020202020204" pitchFamily="34" charset="0"/>
              <a:cs typeface="Arial" panose="020B0604020202020204" pitchFamily="34" charset="0"/>
            </a:rPr>
            <a:t>3.1 (a) Operational</a:t>
          </a:r>
          <a:r>
            <a:rPr lang="en-CA" sz="1200" b="1" baseline="0">
              <a:latin typeface="Arial" panose="020B0604020202020204" pitchFamily="34" charset="0"/>
              <a:cs typeface="Arial" panose="020B0604020202020204" pitchFamily="34" charset="0"/>
            </a:rPr>
            <a:t> Strengths</a:t>
          </a:r>
        </a:p>
        <a:p>
          <a:pPr marL="144000"/>
          <a:r>
            <a:rPr lang="en-US" sz="1200" b="0">
              <a:solidFill>
                <a:schemeClr val="dk1"/>
              </a:solidFill>
              <a:effectLst/>
              <a:latin typeface="Arial" panose="020B0604020202020204" pitchFamily="34" charset="0"/>
              <a:ea typeface="+mn-ea"/>
              <a:cs typeface="Arial" panose="020B0604020202020204" pitchFamily="34" charset="0"/>
            </a:rPr>
            <a:t>Applicant organization demonstrates financial viability and self-sufficiency, including the ability to meet ongoing operational needs during and after the project, as indicated by:</a:t>
          </a: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Activity programs and services</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visitation, and program registrations)</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Asset management planning</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maintenance &amp; lifecycle plans)</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Financial strength and resilience</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Financial Statements)</a:t>
          </a: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Operational experience</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years operating this, or another, facility)</a:t>
          </a:r>
          <a:endParaRPr lang="en-CA" sz="1200" b="0">
            <a:solidFill>
              <a:schemeClr val="dk1"/>
            </a:solidFill>
            <a:effectLst/>
            <a:latin typeface="Arial" panose="020B0604020202020204" pitchFamily="34" charset="0"/>
            <a:ea typeface="+mn-ea"/>
            <a:cs typeface="Arial" panose="020B0604020202020204" pitchFamily="34" charset="0"/>
          </a:endParaRPr>
        </a:p>
        <a:p>
          <a:pPr marL="144000" marR="0" lvl="0" indent="0" defTabSz="914400" eaLnBrk="1" fontAlgn="auto" latinLnBrk="0" hangingPunct="1">
            <a:lnSpc>
              <a:spcPct val="100000"/>
            </a:lnSpc>
            <a:spcBef>
              <a:spcPts val="600"/>
            </a:spcBef>
            <a:spcAft>
              <a:spcPts val="0"/>
            </a:spcAft>
            <a:buClrTx/>
            <a:buSzTx/>
            <a:buFontTx/>
            <a:buNone/>
            <a:tabLst/>
            <a:defRPr/>
          </a:pPr>
          <a:r>
            <a:rPr lang="en-CA" sz="1200" b="1">
              <a:solidFill>
                <a:schemeClr val="dk1"/>
              </a:solidFill>
              <a:effectLst/>
              <a:latin typeface="Arial" panose="020B0604020202020204" pitchFamily="34" charset="0"/>
              <a:ea typeface="+mn-ea"/>
              <a:cs typeface="Arial" panose="020B0604020202020204" pitchFamily="34" charset="0"/>
            </a:rPr>
            <a:t>3.1 (b) Project</a:t>
          </a:r>
          <a:r>
            <a:rPr lang="en-CA" sz="1200" b="1" baseline="0">
              <a:solidFill>
                <a:schemeClr val="dk1"/>
              </a:solidFill>
              <a:effectLst/>
              <a:latin typeface="Arial" panose="020B0604020202020204" pitchFamily="34" charset="0"/>
              <a:ea typeface="+mn-ea"/>
              <a:cs typeface="Arial" panose="020B0604020202020204" pitchFamily="34" charset="0"/>
            </a:rPr>
            <a:t> Management Strengths</a:t>
          </a:r>
        </a:p>
        <a:p>
          <a:pPr marL="144000" marR="0" lvl="0" indent="0" defTabSz="914400" eaLnBrk="1" fontAlgn="auto" latinLnBrk="0" hangingPunct="1">
            <a:lnSpc>
              <a:spcPct val="100000"/>
            </a:lnSpc>
            <a:spcBef>
              <a:spcPts val="600"/>
            </a:spcBef>
            <a:spcAft>
              <a:spcPts val="0"/>
            </a:spcAft>
            <a:buClrTx/>
            <a:buSzTx/>
            <a:buFontTx/>
            <a:buNone/>
            <a:tabLst/>
            <a:defRPr/>
          </a:pPr>
          <a:r>
            <a:rPr lang="en-CA" sz="1200">
              <a:latin typeface="Arial" panose="020B0604020202020204" pitchFamily="34" charset="0"/>
              <a:cs typeface="Arial" panose="020B0604020202020204" pitchFamily="34" charset="0"/>
            </a:rPr>
            <a:t>Applicant organization demonstrates:</a:t>
          </a: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Activity programs and services</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External project management resources</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municipality, MD, and/or contract)</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Related internal knowledge and expertise (e.g., board members and/or staff)</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12700</xdr:colOff>
      <xdr:row>5</xdr:row>
      <xdr:rowOff>127000</xdr:rowOff>
    </xdr:from>
    <xdr:to>
      <xdr:col>5</xdr:col>
      <xdr:colOff>336900</xdr:colOff>
      <xdr:row>5</xdr:row>
      <xdr:rowOff>346053</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663700" y="2159000"/>
          <a:ext cx="756000" cy="219053"/>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1</xdr:row>
      <xdr:rowOff>0</xdr:rowOff>
    </xdr:from>
    <xdr:to>
      <xdr:col>17</xdr:col>
      <xdr:colOff>678656</xdr:colOff>
      <xdr:row>2</xdr:row>
      <xdr:rowOff>286638</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431800" y="381000"/>
          <a:ext cx="18687256" cy="604138"/>
          <a:chOff x="431800" y="389031"/>
          <a:chExt cx="18687256" cy="604138"/>
        </a:xfrm>
      </xdr:grpSpPr>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8" name="Rectangle 7">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0400-00000A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400-00000B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0400-00000D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0400-00000E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15" name="Straight Arrow Connector 14">
            <a:extLst>
              <a:ext uri="{FF2B5EF4-FFF2-40B4-BE49-F238E27FC236}">
                <a16:creationId xmlns:a16="http://schemas.microsoft.com/office/drawing/2014/main" id="{00000000-0008-0000-0400-00000F000000}"/>
              </a:ext>
            </a:extLst>
          </xdr:cNvPr>
          <xdr:cNvCxnSpPr>
            <a:stCxn id="12" idx="3"/>
            <a:endCxn id="13"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400-000010000000}"/>
              </a:ext>
            </a:extLst>
          </xdr:cNvPr>
          <xdr:cNvCxnSpPr>
            <a:stCxn id="11" idx="3"/>
            <a:endCxn id="12"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400-000011000000}"/>
              </a:ext>
            </a:extLst>
          </xdr:cNvPr>
          <xdr:cNvCxnSpPr>
            <a:stCxn id="10" idx="3"/>
            <a:endCxn id="11"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400-000012000000}"/>
              </a:ext>
            </a:extLst>
          </xdr:cNvPr>
          <xdr:cNvCxnSpPr>
            <a:stCxn id="9" idx="3"/>
            <a:endCxn id="10"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400-000013000000}"/>
              </a:ext>
            </a:extLst>
          </xdr:cNvPr>
          <xdr:cNvCxnSpPr>
            <a:stCxn id="5" idx="3"/>
            <a:endCxn id="9"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400-000014000000}"/>
              </a:ext>
            </a:extLst>
          </xdr:cNvPr>
          <xdr:cNvCxnSpPr>
            <a:stCxn id="7" idx="3"/>
            <a:endCxn id="5"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00000000-0008-0000-0400-000015000000}"/>
              </a:ext>
            </a:extLst>
          </xdr:cNvPr>
          <xdr:cNvCxnSpPr>
            <a:stCxn id="8" idx="3"/>
            <a:endCxn id="7"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400-000016000000}"/>
              </a:ext>
            </a:extLst>
          </xdr:cNvPr>
          <xdr:cNvCxnSpPr>
            <a:stCxn id="14" idx="3"/>
            <a:endCxn id="8"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14</xdr:col>
          <xdr:colOff>9525</xdr:colOff>
          <xdr:row>26</xdr:row>
          <xdr:rowOff>276225</xdr:rowOff>
        </xdr:to>
        <xdr:sp macro="" textlink="">
          <xdr:nvSpPr>
            <xdr:cNvPr id="2051" name="TextBox1" descr="Fill in with high-level narrative description of the proposed project."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14</xdr:col>
      <xdr:colOff>6351</xdr:colOff>
      <xdr:row>5</xdr:row>
      <xdr:rowOff>1589</xdr:rowOff>
    </xdr:from>
    <xdr:to>
      <xdr:col>15</xdr:col>
      <xdr:colOff>439208</xdr:colOff>
      <xdr:row>27</xdr:row>
      <xdr:rowOff>15876</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4293851" y="1821922"/>
          <a:ext cx="3623732" cy="6533621"/>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endParaRPr lang="en-CA" sz="1100" b="1">
            <a:latin typeface="Arial" panose="020B0604020202020204" pitchFamily="34" charset="0"/>
            <a:cs typeface="Arial" panose="020B0604020202020204" pitchFamily="34" charset="0"/>
          </a:endParaRPr>
        </a:p>
        <a:p>
          <a:pPr marL="144000">
            <a:spcBef>
              <a:spcPts val="0"/>
            </a:spcBef>
            <a:spcAft>
              <a:spcPts val="0"/>
            </a:spcAft>
          </a:pPr>
          <a:r>
            <a:rPr lang="en-CA" sz="1400" b="1">
              <a:latin typeface="Arial" panose="020B0604020202020204" pitchFamily="34" charset="0"/>
              <a:cs typeface="Arial" panose="020B0604020202020204" pitchFamily="34" charset="0"/>
            </a:rPr>
            <a:t>2.2 (a) Eligible Projects</a:t>
          </a:r>
          <a:endParaRPr lang="en-CA" sz="1400" b="1" baseline="0">
            <a:latin typeface="Arial" panose="020B0604020202020204" pitchFamily="34" charset="0"/>
            <a:cs typeface="Arial" panose="020B0604020202020204" pitchFamily="34" charset="0"/>
          </a:endParaRPr>
        </a:p>
        <a:p>
          <a:pPr marL="144000">
            <a:spcBef>
              <a:spcPts val="600"/>
            </a:spcBef>
            <a:spcAft>
              <a:spcPts val="600"/>
            </a:spcAft>
          </a:pPr>
          <a:r>
            <a:rPr lang="en-US" sz="1200">
              <a:solidFill>
                <a:schemeClr val="dk1"/>
              </a:solidFill>
              <a:effectLst/>
              <a:latin typeface="Arial" panose="020B0604020202020204" pitchFamily="34" charset="0"/>
              <a:ea typeface="+mn-ea"/>
              <a:cs typeface="Arial" panose="020B0604020202020204" pitchFamily="34" charset="0"/>
            </a:rPr>
            <a:t>Eligible projects include construction of new small to medium sized public-use community sport and recreation facilities, and retrofit, renewal or renovations of existing facilities, where the primary goal of the project is increasing sport, physical activity, and recreation in both indoor and outdoor fields of play. Examples include:</a:t>
          </a: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Indoor facilities like basketball courts, pools, rinks, and fitness centres.</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Outdoor facilities like sport fields, rinks, and outdoor courts</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Equipment and/or non-fixed assets that are integral to the project. (e.g., net equipment for courts)</a:t>
          </a:r>
          <a:r>
            <a:rPr lang="en-US" sz="1200" b="0" baseline="0">
              <a:solidFill>
                <a:schemeClr val="dk1"/>
              </a:solidFill>
              <a:effectLst/>
              <a:latin typeface="Arial" panose="020B0604020202020204" pitchFamily="34" charset="0"/>
              <a:ea typeface="+mn-ea"/>
              <a:cs typeface="Arial" panose="020B0604020202020204" pitchFamily="34" charset="0"/>
            </a:rPr>
            <a:t>.</a:t>
          </a:r>
          <a:endParaRPr lang="en-US" sz="1200">
            <a:solidFill>
              <a:schemeClr val="dk1"/>
            </a:solidFill>
            <a:effectLst/>
            <a:latin typeface="Arial" panose="020B0604020202020204" pitchFamily="34" charset="0"/>
            <a:ea typeface="+mn-ea"/>
            <a:cs typeface="Arial" panose="020B0604020202020204" pitchFamily="34" charset="0"/>
          </a:endParaRPr>
        </a:p>
        <a:p>
          <a:pPr marL="144000">
            <a:spcBef>
              <a:spcPts val="600"/>
            </a:spcBef>
            <a:spcAft>
              <a:spcPts val="600"/>
            </a:spcAft>
          </a:pPr>
          <a:r>
            <a:rPr lang="en-CA" sz="1400" b="1">
              <a:solidFill>
                <a:schemeClr val="dk1"/>
              </a:solidFill>
              <a:effectLst/>
              <a:latin typeface="Arial" panose="020B0604020202020204" pitchFamily="34" charset="0"/>
              <a:ea typeface="+mn-ea"/>
              <a:cs typeface="Arial" panose="020B0604020202020204" pitchFamily="34" charset="0"/>
            </a:rPr>
            <a:t>2.2 (b) Eligible</a:t>
          </a:r>
          <a:r>
            <a:rPr lang="en-CA" sz="1400" b="1" baseline="0">
              <a:solidFill>
                <a:schemeClr val="dk1"/>
              </a:solidFill>
              <a:effectLst/>
              <a:latin typeface="Arial" panose="020B0604020202020204" pitchFamily="34" charset="0"/>
              <a:ea typeface="+mn-ea"/>
              <a:cs typeface="Arial" panose="020B0604020202020204" pitchFamily="34" charset="0"/>
            </a:rPr>
            <a:t> </a:t>
          </a:r>
          <a:r>
            <a:rPr lang="en-CA" sz="1400" b="1">
              <a:solidFill>
                <a:schemeClr val="dk1"/>
              </a:solidFill>
              <a:effectLst/>
              <a:latin typeface="Arial" panose="020B0604020202020204" pitchFamily="34" charset="0"/>
              <a:ea typeface="+mn-ea"/>
              <a:cs typeface="Arial" panose="020B0604020202020204" pitchFamily="34" charset="0"/>
            </a:rPr>
            <a:t>Matching Contributions</a:t>
          </a:r>
          <a:endParaRPr lang="en-CA" sz="1400">
            <a:effectLst/>
            <a:latin typeface="Arial" panose="020B0604020202020204" pitchFamily="34" charset="0"/>
            <a:cs typeface="Arial" panose="020B0604020202020204" pitchFamily="34" charset="0"/>
          </a:endParaRPr>
        </a:p>
        <a:p>
          <a:pPr marL="144000">
            <a:spcAft>
              <a:spcPts val="600"/>
            </a:spcAft>
          </a:pPr>
          <a:r>
            <a:rPr lang="en-US" sz="1200">
              <a:solidFill>
                <a:schemeClr val="dk1"/>
              </a:solidFill>
              <a:effectLst/>
              <a:latin typeface="Arial" panose="020B0604020202020204" pitchFamily="34" charset="0"/>
              <a:ea typeface="+mn-ea"/>
              <a:cs typeface="Arial" panose="020B0604020202020204" pitchFamily="34" charset="0"/>
            </a:rPr>
            <a:t>Ineligible projects include the following:</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Equipment and/or non-fixed assets that are not integral to the project success.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Feasibility studies, needs assessments, architectural drawings and planning as a stand-alone project</a:t>
          </a:r>
          <a:r>
            <a:rPr lang="en-US" sz="1200" b="0">
              <a:solidFill>
                <a:schemeClr val="dk1"/>
              </a:solidFill>
              <a:effectLst/>
              <a:latin typeface="Arial" panose="020B0604020202020204" pitchFamily="34" charset="0"/>
              <a:ea typeface="+mn-ea"/>
              <a:cs typeface="Arial" panose="020B0604020202020204" pitchFamily="34" charset="0"/>
            </a:rPr>
            <a:t>.</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Parks, trails, and playgrounds.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Private sector facilities and facilities with restricted or limited public access.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Projects not primarily focused on sport, physical activity, and recreation.</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Purchase of land and/or facilities as a stand-alone project.</a:t>
          </a:r>
          <a:endParaRPr lang="en-US"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5</xdr:row>
      <xdr:rowOff>0</xdr:rowOff>
    </xdr:from>
    <xdr:to>
      <xdr:col>6</xdr:col>
      <xdr:colOff>416719</xdr:colOff>
      <xdr:row>26</xdr:row>
      <xdr:rowOff>279400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55600" y="2032000"/>
          <a:ext cx="2575719" cy="6413500"/>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ysClr val="windowText" lastClr="000000"/>
              </a:solidFill>
              <a:effectLst/>
              <a:latin typeface="Arial" panose="020B0604020202020204" pitchFamily="34" charset="0"/>
              <a:ea typeface="+mn-ea"/>
              <a:cs typeface="Arial" panose="020B0604020202020204" pitchFamily="34" charset="0"/>
            </a:rPr>
            <a:t>Complete all </a:t>
          </a:r>
          <a:br>
            <a:rPr lang="en-CA" sz="1200" b="0" i="0" baseline="0">
              <a:solidFill>
                <a:sysClr val="windowText" lastClr="000000"/>
              </a:solidFill>
              <a:effectLst/>
              <a:latin typeface="Arial" panose="020B0604020202020204" pitchFamily="34" charset="0"/>
              <a:ea typeface="+mn-ea"/>
              <a:cs typeface="Arial" panose="020B0604020202020204" pitchFamily="34" charset="0"/>
            </a:rPr>
          </a:br>
          <a:r>
            <a:rPr lang="en-CA" sz="1200" b="0" i="0" baseline="0">
              <a:solidFill>
                <a:sysClr val="windowText" lastClr="000000"/>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r>
            <a:rPr lang="en-CA" sz="1200" b="0" i="0" baseline="0">
              <a:solidFill>
                <a:schemeClr val="dk1"/>
              </a:solidFill>
              <a:effectLst/>
              <a:latin typeface="Arial" panose="020B0604020202020204" pitchFamily="34" charset="0"/>
              <a:ea typeface="+mn-ea"/>
              <a:cs typeface="Arial" panose="020B0604020202020204" pitchFamily="34" charset="0"/>
            </a:rPr>
            <a:t>.</a:t>
          </a:r>
          <a:br>
            <a:rPr lang="en-CA" sz="1200" b="0" i="0" baseline="0">
              <a:solidFill>
                <a:schemeClr val="dk1"/>
              </a:solidFill>
              <a:effectLst/>
              <a:latin typeface="Arial" panose="020B0604020202020204" pitchFamily="34" charset="0"/>
              <a:ea typeface="+mn-ea"/>
              <a:cs typeface="Arial" panose="020B0604020202020204" pitchFamily="34" charset="0"/>
            </a:rPr>
          </a:b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p>
      </xdr:txBody>
    </xdr:sp>
    <xdr:clientData/>
  </xdr:twoCellAnchor>
  <xdr:twoCellAnchor>
    <xdr:from>
      <xdr:col>3</xdr:col>
      <xdr:colOff>425450</xdr:colOff>
      <xdr:row>5</xdr:row>
      <xdr:rowOff>104715</xdr:rowOff>
    </xdr:from>
    <xdr:to>
      <xdr:col>5</xdr:col>
      <xdr:colOff>321025</xdr:colOff>
      <xdr:row>6</xdr:row>
      <xdr:rowOff>28493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644650" y="2136715"/>
          <a:ext cx="759175" cy="215878"/>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1</xdr:row>
      <xdr:rowOff>0</xdr:rowOff>
    </xdr:from>
    <xdr:to>
      <xdr:col>15</xdr:col>
      <xdr:colOff>132556</xdr:colOff>
      <xdr:row>2</xdr:row>
      <xdr:rowOff>286638</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431800" y="381000"/>
          <a:ext cx="18687256" cy="604138"/>
          <a:chOff x="431800" y="389031"/>
          <a:chExt cx="18687256" cy="604138"/>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8" name="Rectangle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0500-00000A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500-00000B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0500-00000C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0500-00000D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0500-00000E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15" name="Straight Arrow Connector 14">
            <a:extLst>
              <a:ext uri="{FF2B5EF4-FFF2-40B4-BE49-F238E27FC236}">
                <a16:creationId xmlns:a16="http://schemas.microsoft.com/office/drawing/2014/main" id="{00000000-0008-0000-0500-00000F000000}"/>
              </a:ext>
            </a:extLst>
          </xdr:cNvPr>
          <xdr:cNvCxnSpPr>
            <a:stCxn id="12" idx="3"/>
            <a:endCxn id="13"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500-000010000000}"/>
              </a:ext>
            </a:extLst>
          </xdr:cNvPr>
          <xdr:cNvCxnSpPr>
            <a:stCxn id="11" idx="3"/>
            <a:endCxn id="12"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500-000011000000}"/>
              </a:ext>
            </a:extLst>
          </xdr:cNvPr>
          <xdr:cNvCxnSpPr>
            <a:stCxn id="10" idx="3"/>
            <a:endCxn id="11"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500-000012000000}"/>
              </a:ext>
            </a:extLst>
          </xdr:cNvPr>
          <xdr:cNvCxnSpPr>
            <a:stCxn id="9" idx="3"/>
            <a:endCxn id="10"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500-000013000000}"/>
              </a:ext>
            </a:extLst>
          </xdr:cNvPr>
          <xdr:cNvCxnSpPr>
            <a:stCxn id="3" idx="3"/>
            <a:endCxn id="9"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500-000014000000}"/>
              </a:ext>
            </a:extLst>
          </xdr:cNvPr>
          <xdr:cNvCxnSpPr>
            <a:stCxn id="7" idx="3"/>
            <a:endCxn id="3"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00000000-0008-0000-0500-000015000000}"/>
              </a:ext>
            </a:extLst>
          </xdr:cNvPr>
          <xdr:cNvCxnSpPr>
            <a:stCxn id="8" idx="3"/>
            <a:endCxn id="7"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500-000016000000}"/>
              </a:ext>
            </a:extLst>
          </xdr:cNvPr>
          <xdr:cNvCxnSpPr>
            <a:stCxn id="14" idx="3"/>
            <a:endCxn id="8"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2</xdr:rowOff>
    </xdr:from>
    <xdr:to>
      <xdr:col>6</xdr:col>
      <xdr:colOff>416719</xdr:colOff>
      <xdr:row>23</xdr:row>
      <xdr:rowOff>1</xdr:rowOff>
    </xdr:to>
    <xdr:grpSp>
      <xdr:nvGrpSpPr>
        <xdr:cNvPr id="5" name="Group 4">
          <a:extLst>
            <a:ext uri="{FF2B5EF4-FFF2-40B4-BE49-F238E27FC236}">
              <a16:creationId xmlns:a16="http://schemas.microsoft.com/office/drawing/2014/main" id="{00000000-0008-0000-0600-000005000000}"/>
            </a:ext>
          </a:extLst>
        </xdr:cNvPr>
        <xdr:cNvGrpSpPr/>
      </xdr:nvGrpSpPr>
      <xdr:grpSpPr>
        <a:xfrm>
          <a:off x="431800" y="1905002"/>
          <a:ext cx="2575719" cy="5600699"/>
          <a:chOff x="355600" y="2032002"/>
          <a:chExt cx="2575719" cy="5600699"/>
        </a:xfrm>
      </xdr:grpSpPr>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355600" y="2032002"/>
            <a:ext cx="2575719" cy="5600699"/>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br>
              <a:rPr lang="en-CA" sz="1200" b="0" i="0" baseline="0">
                <a:solidFill>
                  <a:schemeClr val="dk1"/>
                </a:solidFill>
                <a:effectLst/>
                <a:latin typeface="Arial" panose="020B0604020202020204" pitchFamily="34" charset="0"/>
                <a:ea typeface="+mn-ea"/>
                <a:cs typeface="Arial" panose="020B0604020202020204" pitchFamily="34" charset="0"/>
              </a:rPr>
            </a:b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p>
        </xdr:txBody>
      </xdr:sp>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644650" y="2136776"/>
            <a:ext cx="759175" cy="216000"/>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grpSp>
    <xdr:clientData/>
  </xdr:twoCellAnchor>
  <xdr:twoCellAnchor>
    <xdr:from>
      <xdr:col>1</xdr:col>
      <xdr:colOff>0</xdr:colOff>
      <xdr:row>1</xdr:row>
      <xdr:rowOff>0</xdr:rowOff>
    </xdr:from>
    <xdr:to>
      <xdr:col>13</xdr:col>
      <xdr:colOff>1212056</xdr:colOff>
      <xdr:row>2</xdr:row>
      <xdr:rowOff>286638</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431800" y="381000"/>
          <a:ext cx="18687256" cy="604138"/>
          <a:chOff x="431800" y="389031"/>
          <a:chExt cx="18687256" cy="604138"/>
        </a:xfrm>
      </xdr:grpSpPr>
      <xdr:sp macro="" textlink="">
        <xdr:nvSpPr>
          <xdr:cNvPr id="24" name="Rectangle 23">
            <a:hlinkClick xmlns:r="http://schemas.openxmlformats.org/officeDocument/2006/relationships" r:id="rId1"/>
            <a:extLst>
              <a:ext uri="{FF2B5EF4-FFF2-40B4-BE49-F238E27FC236}">
                <a16:creationId xmlns:a16="http://schemas.microsoft.com/office/drawing/2014/main" id="{00000000-0008-0000-0600-000018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25" name="Rectangle 24">
            <a:hlinkClick xmlns:r="http://schemas.openxmlformats.org/officeDocument/2006/relationships" r:id="rId2"/>
            <a:extLst>
              <a:ext uri="{FF2B5EF4-FFF2-40B4-BE49-F238E27FC236}">
                <a16:creationId xmlns:a16="http://schemas.microsoft.com/office/drawing/2014/main" id="{00000000-0008-0000-0600-000019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26" name="Rectangle 25">
            <a:hlinkClick xmlns:r="http://schemas.openxmlformats.org/officeDocument/2006/relationships" r:id="rId3"/>
            <a:extLst>
              <a:ext uri="{FF2B5EF4-FFF2-40B4-BE49-F238E27FC236}">
                <a16:creationId xmlns:a16="http://schemas.microsoft.com/office/drawing/2014/main" id="{00000000-0008-0000-0600-00001A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27" name="Rectangle 26">
            <a:hlinkClick xmlns:r="http://schemas.openxmlformats.org/officeDocument/2006/relationships" r:id="rId4"/>
            <a:extLst>
              <a:ext uri="{FF2B5EF4-FFF2-40B4-BE49-F238E27FC236}">
                <a16:creationId xmlns:a16="http://schemas.microsoft.com/office/drawing/2014/main" id="{00000000-0008-0000-0600-00001B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28" name="Rectangle 27">
            <a:hlinkClick xmlns:r="http://schemas.openxmlformats.org/officeDocument/2006/relationships" r:id="rId5"/>
            <a:extLst>
              <a:ext uri="{FF2B5EF4-FFF2-40B4-BE49-F238E27FC236}">
                <a16:creationId xmlns:a16="http://schemas.microsoft.com/office/drawing/2014/main" id="{00000000-0008-0000-0600-00001C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29" name="Rectangle 28">
            <a:hlinkClick xmlns:r="http://schemas.openxmlformats.org/officeDocument/2006/relationships" r:id="rId6"/>
            <a:extLst>
              <a:ext uri="{FF2B5EF4-FFF2-40B4-BE49-F238E27FC236}">
                <a16:creationId xmlns:a16="http://schemas.microsoft.com/office/drawing/2014/main" id="{00000000-0008-0000-0600-00001D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30" name="Rectangle 29">
            <a:hlinkClick xmlns:r="http://schemas.openxmlformats.org/officeDocument/2006/relationships" r:id="rId7"/>
            <a:extLst>
              <a:ext uri="{FF2B5EF4-FFF2-40B4-BE49-F238E27FC236}">
                <a16:creationId xmlns:a16="http://schemas.microsoft.com/office/drawing/2014/main" id="{00000000-0008-0000-0600-00001E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31" name="Rectangle 30">
            <a:hlinkClick xmlns:r="http://schemas.openxmlformats.org/officeDocument/2006/relationships" r:id="rId8"/>
            <a:extLst>
              <a:ext uri="{FF2B5EF4-FFF2-40B4-BE49-F238E27FC236}">
                <a16:creationId xmlns:a16="http://schemas.microsoft.com/office/drawing/2014/main" id="{00000000-0008-0000-0600-00001F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32" name="Rectangle 31">
            <a:hlinkClick xmlns:r="http://schemas.openxmlformats.org/officeDocument/2006/relationships" r:id="rId9"/>
            <a:extLst>
              <a:ext uri="{FF2B5EF4-FFF2-40B4-BE49-F238E27FC236}">
                <a16:creationId xmlns:a16="http://schemas.microsoft.com/office/drawing/2014/main" id="{00000000-0008-0000-0600-000020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33" name="Straight Arrow Connector 32">
            <a:extLst>
              <a:ext uri="{FF2B5EF4-FFF2-40B4-BE49-F238E27FC236}">
                <a16:creationId xmlns:a16="http://schemas.microsoft.com/office/drawing/2014/main" id="{00000000-0008-0000-0600-000021000000}"/>
              </a:ext>
            </a:extLst>
          </xdr:cNvPr>
          <xdr:cNvCxnSpPr>
            <a:stCxn id="30" idx="3"/>
            <a:endCxn id="31"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a:extLst>
              <a:ext uri="{FF2B5EF4-FFF2-40B4-BE49-F238E27FC236}">
                <a16:creationId xmlns:a16="http://schemas.microsoft.com/office/drawing/2014/main" id="{00000000-0008-0000-0600-000022000000}"/>
              </a:ext>
            </a:extLst>
          </xdr:cNvPr>
          <xdr:cNvCxnSpPr>
            <a:stCxn id="29" idx="3"/>
            <a:endCxn id="30"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a:extLst>
              <a:ext uri="{FF2B5EF4-FFF2-40B4-BE49-F238E27FC236}">
                <a16:creationId xmlns:a16="http://schemas.microsoft.com/office/drawing/2014/main" id="{00000000-0008-0000-0600-000023000000}"/>
              </a:ext>
            </a:extLst>
          </xdr:cNvPr>
          <xdr:cNvCxnSpPr>
            <a:stCxn id="28" idx="3"/>
            <a:endCxn id="29"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a:extLst>
              <a:ext uri="{FF2B5EF4-FFF2-40B4-BE49-F238E27FC236}">
                <a16:creationId xmlns:a16="http://schemas.microsoft.com/office/drawing/2014/main" id="{00000000-0008-0000-0600-000024000000}"/>
              </a:ext>
            </a:extLst>
          </xdr:cNvPr>
          <xdr:cNvCxnSpPr>
            <a:stCxn id="27" idx="3"/>
            <a:endCxn id="28"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600-000025000000}"/>
              </a:ext>
            </a:extLst>
          </xdr:cNvPr>
          <xdr:cNvCxnSpPr>
            <a:stCxn id="24" idx="3"/>
            <a:endCxn id="27"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a:extLst>
              <a:ext uri="{FF2B5EF4-FFF2-40B4-BE49-F238E27FC236}">
                <a16:creationId xmlns:a16="http://schemas.microsoft.com/office/drawing/2014/main" id="{00000000-0008-0000-0600-000026000000}"/>
              </a:ext>
            </a:extLst>
          </xdr:cNvPr>
          <xdr:cNvCxnSpPr>
            <a:stCxn id="25" idx="3"/>
            <a:endCxn id="24"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00000000-0008-0000-0600-000027000000}"/>
              </a:ext>
            </a:extLst>
          </xdr:cNvPr>
          <xdr:cNvCxnSpPr>
            <a:stCxn id="26" idx="3"/>
            <a:endCxn id="25"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a:extLst>
              <a:ext uri="{FF2B5EF4-FFF2-40B4-BE49-F238E27FC236}">
                <a16:creationId xmlns:a16="http://schemas.microsoft.com/office/drawing/2014/main" id="{00000000-0008-0000-0600-000028000000}"/>
              </a:ext>
            </a:extLst>
          </xdr:cNvPr>
          <xdr:cNvCxnSpPr>
            <a:stCxn id="32" idx="3"/>
            <a:endCxn id="26"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416719</xdr:colOff>
      <xdr:row>27</xdr:row>
      <xdr:rowOff>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55600" y="2032000"/>
          <a:ext cx="2575719" cy="7315200"/>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br>
            <a:rPr lang="en-CA" sz="1200" b="0" i="0" baseline="0">
              <a:solidFill>
                <a:schemeClr val="dk1"/>
              </a:solidFill>
              <a:effectLst/>
              <a:latin typeface="Arial" panose="020B0604020202020204" pitchFamily="34" charset="0"/>
              <a:ea typeface="+mn-ea"/>
              <a:cs typeface="Arial" panose="020B0604020202020204" pitchFamily="34" charset="0"/>
            </a:rPr>
          </a:b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p>
      </xdr:txBody>
    </xdr:sp>
    <xdr:clientData/>
  </xdr:twoCellAnchor>
  <xdr:twoCellAnchor>
    <xdr:from>
      <xdr:col>3</xdr:col>
      <xdr:colOff>425450</xdr:colOff>
      <xdr:row>5</xdr:row>
      <xdr:rowOff>104774</xdr:rowOff>
    </xdr:from>
    <xdr:to>
      <xdr:col>5</xdr:col>
      <xdr:colOff>321025</xdr:colOff>
      <xdr:row>6</xdr:row>
      <xdr:rowOff>3274</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644650" y="2136774"/>
          <a:ext cx="759175" cy="216000"/>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12</xdr:col>
      <xdr:colOff>47624</xdr:colOff>
      <xdr:row>5</xdr:row>
      <xdr:rowOff>38100</xdr:rowOff>
    </xdr:from>
    <xdr:to>
      <xdr:col>12</xdr:col>
      <xdr:colOff>3721099</xdr:colOff>
      <xdr:row>26</xdr:row>
      <xdr:rowOff>92075</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3509624" y="1879600"/>
          <a:ext cx="3673475" cy="6442075"/>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endParaRPr lang="en-CA" sz="1100" b="1">
            <a:latin typeface="Arial" panose="020B0604020202020204" pitchFamily="34" charset="0"/>
            <a:cs typeface="Arial" panose="020B0604020202020204" pitchFamily="34" charset="0"/>
          </a:endParaRPr>
        </a:p>
        <a:p>
          <a:pPr marL="144000">
            <a:spcBef>
              <a:spcPts val="0"/>
            </a:spcBef>
            <a:spcAft>
              <a:spcPts val="0"/>
            </a:spcAft>
          </a:pPr>
          <a:r>
            <a:rPr lang="en-CA" sz="1400" b="1">
              <a:latin typeface="Arial" panose="020B0604020202020204" pitchFamily="34" charset="0"/>
              <a:cs typeface="Arial" panose="020B0604020202020204" pitchFamily="34" charset="0"/>
            </a:rPr>
            <a:t>3.4 Facility</a:t>
          </a:r>
          <a:r>
            <a:rPr lang="en-CA" sz="1400" b="1" baseline="0">
              <a:latin typeface="Arial" panose="020B0604020202020204" pitchFamily="34" charset="0"/>
              <a:cs typeface="Arial" panose="020B0604020202020204" pitchFamily="34" charset="0"/>
            </a:rPr>
            <a:t> Assessment</a:t>
          </a:r>
        </a:p>
        <a:p>
          <a:pPr marL="144000">
            <a:spcBef>
              <a:spcPts val="600"/>
            </a:spcBef>
            <a:spcAft>
              <a:spcPts val="600"/>
            </a:spcAft>
          </a:pPr>
          <a:r>
            <a:rPr lang="en-US" sz="1200">
              <a:solidFill>
                <a:schemeClr val="dk1"/>
              </a:solidFill>
              <a:effectLst/>
              <a:latin typeface="Arial" panose="020B0604020202020204" pitchFamily="34" charset="0"/>
              <a:ea typeface="+mn-ea"/>
              <a:cs typeface="Arial" panose="020B0604020202020204" pitchFamily="34" charset="0"/>
            </a:rPr>
            <a:t>Facility assessment should be conducted for all types of projects, new and old, assuming assessment context is historical for existing facilities and both historical and predictive for new facility projects. The following are the key areas of focus for facility assessments:</a:t>
          </a: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Accessibility analysis</a:t>
          </a:r>
          <a:br>
            <a:rPr lang="en-US" sz="1200">
              <a:solidFill>
                <a:schemeClr val="dk1"/>
              </a:solidFill>
              <a:effectLst/>
              <a:latin typeface="Arial" panose="020B0604020202020204" pitchFamily="34" charset="0"/>
              <a:ea typeface="+mn-ea"/>
              <a:cs typeface="Arial" panose="020B0604020202020204" pitchFamily="34" charset="0"/>
            </a:rPr>
          </a:br>
          <a:r>
            <a:rPr lang="en-US" sz="1200">
              <a:solidFill>
                <a:schemeClr val="dk1"/>
              </a:solidFill>
              <a:effectLst/>
              <a:latin typeface="Arial" panose="020B0604020202020204" pitchFamily="34" charset="0"/>
              <a:ea typeface="+mn-ea"/>
              <a:cs typeface="Arial" panose="020B0604020202020204" pitchFamily="34" charset="0"/>
            </a:rPr>
            <a:t>(e.g.,</a:t>
          </a:r>
          <a:r>
            <a:rPr lang="en-US" sz="1200" baseline="0">
              <a:solidFill>
                <a:schemeClr val="dk1"/>
              </a:solidFill>
              <a:effectLst/>
              <a:latin typeface="Arial" panose="020B0604020202020204" pitchFamily="34" charset="0"/>
              <a:ea typeface="+mn-ea"/>
              <a:cs typeface="Arial" panose="020B0604020202020204" pitchFamily="34" charset="0"/>
            </a:rPr>
            <a:t> Barrier Free standards)</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Facility lifecycle</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a:t>
          </a:r>
          <a:r>
            <a:rPr lang="en-US" sz="1200" b="0" baseline="0">
              <a:solidFill>
                <a:schemeClr val="dk1"/>
              </a:solidFill>
              <a:effectLst/>
              <a:latin typeface="Arial" panose="020B0604020202020204" pitchFamily="34" charset="0"/>
              <a:ea typeface="+mn-ea"/>
              <a:cs typeface="Arial" panose="020B0604020202020204" pitchFamily="34" charset="0"/>
            </a:rPr>
            <a:t> Date build (old) and expected life)</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Sport</a:t>
          </a:r>
          <a:r>
            <a:rPr lang="en-US" sz="1200" baseline="0">
              <a:solidFill>
                <a:schemeClr val="dk1"/>
              </a:solidFill>
              <a:effectLst/>
              <a:latin typeface="Arial" panose="020B0604020202020204" pitchFamily="34" charset="0"/>
              <a:ea typeface="+mn-ea"/>
              <a:cs typeface="Arial" panose="020B0604020202020204" pitchFamily="34" charset="0"/>
            </a:rPr>
            <a:t> event hosting capacity</a:t>
          </a:r>
          <a:br>
            <a:rPr lang="en-US" sz="1200" baseline="0">
              <a:solidFill>
                <a:schemeClr val="dk1"/>
              </a:solidFill>
              <a:effectLst/>
              <a:latin typeface="Arial" panose="020B0604020202020204" pitchFamily="34" charset="0"/>
              <a:ea typeface="+mn-ea"/>
              <a:cs typeface="Arial" panose="020B0604020202020204" pitchFamily="34" charset="0"/>
            </a:rPr>
          </a:br>
          <a:r>
            <a:rPr lang="en-US" sz="1200" baseline="0">
              <a:solidFill>
                <a:schemeClr val="dk1"/>
              </a:solidFill>
              <a:effectLst/>
              <a:latin typeface="Arial" panose="020B0604020202020204" pitchFamily="34" charset="0"/>
              <a:ea typeface="+mn-ea"/>
              <a:cs typeface="Arial" panose="020B0604020202020204" pitchFamily="34" charset="0"/>
            </a:rPr>
            <a:t>(e.g., certification/sanctioning standards)</a:t>
          </a:r>
          <a:r>
            <a:rPr lang="en-US" sz="1200" b="0" baseline="0">
              <a:solidFill>
                <a:schemeClr val="dk1"/>
              </a:solidFill>
              <a:effectLst/>
              <a:latin typeface="Arial" panose="020B0604020202020204" pitchFamily="34" charset="0"/>
              <a:ea typeface="+mn-ea"/>
              <a:cs typeface="Arial" panose="020B0604020202020204" pitchFamily="34" charset="0"/>
            </a:rPr>
            <a:t>.</a:t>
          </a:r>
        </a:p>
        <a:p>
          <a:pPr marL="315450" indent="-171450">
            <a:spcAft>
              <a:spcPts val="300"/>
            </a:spcAft>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Enviornmental standards</a:t>
          </a:r>
          <a:br>
            <a:rPr lang="en-US" sz="1200" b="0" baseline="0">
              <a:solidFill>
                <a:schemeClr val="dk1"/>
              </a:solidFill>
              <a:effectLst/>
              <a:latin typeface="Arial" panose="020B0604020202020204" pitchFamily="34" charset="0"/>
              <a:ea typeface="+mn-ea"/>
              <a:cs typeface="Arial" panose="020B0604020202020204" pitchFamily="34" charset="0"/>
            </a:rPr>
          </a:br>
          <a:r>
            <a:rPr lang="en-US" sz="1200" b="0" baseline="0">
              <a:solidFill>
                <a:schemeClr val="dk1"/>
              </a:solidFill>
              <a:effectLst/>
              <a:latin typeface="Arial" panose="020B0604020202020204" pitchFamily="34" charset="0"/>
              <a:ea typeface="+mn-ea"/>
              <a:cs typeface="Arial" panose="020B0604020202020204" pitchFamily="34" charset="0"/>
            </a:rPr>
            <a:t>(e.g., LEED standards)</a:t>
          </a:r>
        </a:p>
        <a:p>
          <a:pPr marL="315450" indent="-171450">
            <a:spcAft>
              <a:spcPts val="300"/>
            </a:spcAft>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Functional deficiency analysis</a:t>
          </a:r>
          <a:br>
            <a:rPr lang="en-US" sz="1200" b="0" baseline="0">
              <a:solidFill>
                <a:schemeClr val="dk1"/>
              </a:solidFill>
              <a:effectLst/>
              <a:latin typeface="Arial" panose="020B0604020202020204" pitchFamily="34" charset="0"/>
              <a:ea typeface="+mn-ea"/>
              <a:cs typeface="Arial" panose="020B0604020202020204" pitchFamily="34" charset="0"/>
            </a:rPr>
          </a:br>
          <a:r>
            <a:rPr lang="en-US" sz="1200" b="0" baseline="0">
              <a:solidFill>
                <a:schemeClr val="dk1"/>
              </a:solidFill>
              <a:effectLst/>
              <a:latin typeface="Arial" panose="020B0604020202020204" pitchFamily="34" charset="0"/>
              <a:ea typeface="+mn-ea"/>
              <a:cs typeface="Arial" panose="020B0604020202020204" pitchFamily="34" charset="0"/>
            </a:rPr>
            <a:t>(i.e., for renovations and retrofit projects)</a:t>
          </a:r>
        </a:p>
        <a:p>
          <a:pPr marL="315450" indent="-171450">
            <a:spcAft>
              <a:spcPts val="300"/>
            </a:spcAft>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Heatlh and safety analysis</a:t>
          </a:r>
          <a:br>
            <a:rPr lang="en-US" sz="1200" b="0" baseline="0">
              <a:solidFill>
                <a:schemeClr val="dk1"/>
              </a:solidFill>
              <a:effectLst/>
              <a:latin typeface="Arial" panose="020B0604020202020204" pitchFamily="34" charset="0"/>
              <a:ea typeface="+mn-ea"/>
              <a:cs typeface="Arial" panose="020B0604020202020204" pitchFamily="34" charset="0"/>
            </a:rPr>
          </a:br>
          <a:r>
            <a:rPr lang="en-US" sz="1200" b="0" baseline="0">
              <a:solidFill>
                <a:schemeClr val="dk1"/>
              </a:solidFill>
              <a:effectLst/>
              <a:latin typeface="Arial" panose="020B0604020202020204" pitchFamily="34" charset="0"/>
              <a:ea typeface="+mn-ea"/>
              <a:cs typeface="Arial" panose="020B0604020202020204" pitchFamily="34" charset="0"/>
            </a:rPr>
            <a:t>(e.g., known urgen health and safety risks)</a:t>
          </a: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1</xdr:row>
      <xdr:rowOff>0</xdr:rowOff>
    </xdr:from>
    <xdr:to>
      <xdr:col>13</xdr:col>
      <xdr:colOff>1821656</xdr:colOff>
      <xdr:row>2</xdr:row>
      <xdr:rowOff>286638</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431800" y="381000"/>
          <a:ext cx="18687256" cy="604138"/>
          <a:chOff x="431800" y="389031"/>
          <a:chExt cx="18687256" cy="604138"/>
        </a:xfrm>
      </xdr:grpSpPr>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700-000007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8" name="Rectangle 7">
            <a:hlinkClick xmlns:r="http://schemas.openxmlformats.org/officeDocument/2006/relationships" r:id="rId3"/>
            <a:extLst>
              <a:ext uri="{FF2B5EF4-FFF2-40B4-BE49-F238E27FC236}">
                <a16:creationId xmlns:a16="http://schemas.microsoft.com/office/drawing/2014/main" id="{00000000-0008-0000-0700-000008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0700-000009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0700-00000A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700-00000B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0700-00000C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0700-00000D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0700-00000E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15" name="Straight Arrow Connector 14">
            <a:extLst>
              <a:ext uri="{FF2B5EF4-FFF2-40B4-BE49-F238E27FC236}">
                <a16:creationId xmlns:a16="http://schemas.microsoft.com/office/drawing/2014/main" id="{00000000-0008-0000-0700-00000F000000}"/>
              </a:ext>
            </a:extLst>
          </xdr:cNvPr>
          <xdr:cNvCxnSpPr>
            <a:stCxn id="12" idx="3"/>
            <a:endCxn id="13"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700-000010000000}"/>
              </a:ext>
            </a:extLst>
          </xdr:cNvPr>
          <xdr:cNvCxnSpPr>
            <a:stCxn id="11" idx="3"/>
            <a:endCxn id="12"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700-000011000000}"/>
              </a:ext>
            </a:extLst>
          </xdr:cNvPr>
          <xdr:cNvCxnSpPr>
            <a:stCxn id="10" idx="3"/>
            <a:endCxn id="11"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700-000012000000}"/>
              </a:ext>
            </a:extLst>
          </xdr:cNvPr>
          <xdr:cNvCxnSpPr>
            <a:stCxn id="9" idx="3"/>
            <a:endCxn id="10"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700-000013000000}"/>
              </a:ext>
            </a:extLst>
          </xdr:cNvPr>
          <xdr:cNvCxnSpPr>
            <a:stCxn id="4" idx="3"/>
            <a:endCxn id="9"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700-000014000000}"/>
              </a:ext>
            </a:extLst>
          </xdr:cNvPr>
          <xdr:cNvCxnSpPr>
            <a:stCxn id="7" idx="3"/>
            <a:endCxn id="4"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00000000-0008-0000-0700-000015000000}"/>
              </a:ext>
            </a:extLst>
          </xdr:cNvPr>
          <xdr:cNvCxnSpPr>
            <a:stCxn id="8" idx="3"/>
            <a:endCxn id="7"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700-000016000000}"/>
              </a:ext>
            </a:extLst>
          </xdr:cNvPr>
          <xdr:cNvCxnSpPr>
            <a:stCxn id="14" idx="3"/>
            <a:endCxn id="8"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416719</xdr:colOff>
      <xdr:row>22</xdr:row>
      <xdr:rowOff>12700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355600" y="1841500"/>
          <a:ext cx="2575719" cy="5410200"/>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Enter your project budget into the Expense</a:t>
          </a:r>
          <a:r>
            <a:rPr lang="en-CA" sz="1200" b="0" baseline="0">
              <a:solidFill>
                <a:schemeClr val="dk1"/>
              </a:solidFill>
              <a:effectLst/>
              <a:latin typeface="Arial" panose="020B0604020202020204" pitchFamily="34" charset="0"/>
              <a:ea typeface="+mn-ea"/>
              <a:cs typeface="Arial" panose="020B0604020202020204" pitchFamily="34" charset="0"/>
            </a:rPr>
            <a:t> Categories </a:t>
          </a:r>
          <a:r>
            <a:rPr lang="en-CA" sz="1200" b="0">
              <a:solidFill>
                <a:schemeClr val="dk1"/>
              </a:solidFill>
              <a:effectLst/>
              <a:latin typeface="Arial" panose="020B0604020202020204" pitchFamily="34" charset="0"/>
              <a:ea typeface="+mn-ea"/>
              <a:cs typeface="Arial" panose="020B0604020202020204" pitchFamily="34" charset="0"/>
            </a:rPr>
            <a:t>that match the type of expenditures.</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Enter</a:t>
          </a:r>
          <a:r>
            <a:rPr lang="en-CA" sz="1200" b="0" baseline="0">
              <a:solidFill>
                <a:schemeClr val="dk1"/>
              </a:solidFill>
              <a:effectLst/>
              <a:latin typeface="Arial" panose="020B0604020202020204" pitchFamily="34" charset="0"/>
              <a:ea typeface="+mn-ea"/>
              <a:cs typeface="Arial" panose="020B0604020202020204" pitchFamily="34" charset="0"/>
            </a:rPr>
            <a:t> into "Miscellaneous" any expenses that do not fit the other expense categories.</a:t>
          </a:r>
          <a:endParaRPr lang="en-CA" sz="1200" b="0">
            <a:solidFill>
              <a:schemeClr val="dk1"/>
            </a:solidFill>
            <a:effectLst/>
            <a:latin typeface="Arial" panose="020B0604020202020204" pitchFamily="34" charset="0"/>
            <a:ea typeface="+mn-ea"/>
            <a:cs typeface="Arial" panose="020B0604020202020204" pitchFamily="34" charset="0"/>
          </a:endParaRPr>
        </a:p>
        <a:p>
          <a:pPr marL="228600" indent="-228600">
            <a:spcBef>
              <a:spcPts val="600"/>
            </a:spcBef>
            <a:buFont typeface="+mj-lt"/>
            <a:buAutoNum type="arabicParenR"/>
          </a:pPr>
          <a:r>
            <a:rPr lang="en-CA" sz="1200" b="0" baseline="0">
              <a:solidFill>
                <a:schemeClr val="dk1"/>
              </a:solidFill>
              <a:effectLst/>
              <a:latin typeface="Arial" panose="020B0604020202020204" pitchFamily="34" charset="0"/>
              <a:ea typeface="+mn-ea"/>
              <a:cs typeface="Arial" panose="020B0604020202020204" pitchFamily="34" charset="0"/>
            </a:rPr>
            <a:t>Under "3rd Party Estimate", select (drop-down menu) YES, NO or Under Development for the associated expense category.</a:t>
          </a:r>
          <a:endParaRPr lang="en-CA" sz="1200" b="0">
            <a:solidFill>
              <a:schemeClr val="dk1"/>
            </a:solidFill>
            <a:effectLst/>
            <a:latin typeface="Arial" panose="020B0604020202020204" pitchFamily="34" charset="0"/>
            <a:ea typeface="+mn-ea"/>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a:t>
          </a:r>
        </a:p>
      </xdr:txBody>
    </xdr:sp>
    <xdr:clientData/>
  </xdr:twoCellAnchor>
  <xdr:twoCellAnchor>
    <xdr:from>
      <xdr:col>13</xdr:col>
      <xdr:colOff>0</xdr:colOff>
      <xdr:row>4</xdr:row>
      <xdr:rowOff>568325</xdr:rowOff>
    </xdr:from>
    <xdr:to>
      <xdr:col>21</xdr:col>
      <xdr:colOff>3174</xdr:colOff>
      <xdr:row>21</xdr:row>
      <xdr:rowOff>304800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16586200" y="1901825"/>
          <a:ext cx="4892674" cy="538797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endParaRPr lang="en-CA" sz="1100" b="1">
            <a:latin typeface="Arial" panose="020B0604020202020204" pitchFamily="34" charset="0"/>
            <a:cs typeface="Arial" panose="020B0604020202020204" pitchFamily="34" charset="0"/>
          </a:endParaRPr>
        </a:p>
        <a:p>
          <a:pPr marL="144000">
            <a:spcBef>
              <a:spcPts val="0"/>
            </a:spcBef>
            <a:spcAft>
              <a:spcPts val="0"/>
            </a:spcAft>
          </a:pPr>
          <a:r>
            <a:rPr lang="en-CA" sz="1400" b="1">
              <a:latin typeface="Arial" panose="020B0604020202020204" pitchFamily="34" charset="0"/>
              <a:cs typeface="Arial" panose="020B0604020202020204" pitchFamily="34" charset="0"/>
            </a:rPr>
            <a:t>2.2 (c) Eligible and Ineligible Project Expenses</a:t>
          </a:r>
          <a:endParaRPr lang="en-CA" sz="1400" b="1" baseline="0">
            <a:latin typeface="Arial" panose="020B0604020202020204" pitchFamily="34" charset="0"/>
            <a:cs typeface="Arial" panose="020B0604020202020204" pitchFamily="34" charset="0"/>
          </a:endParaRPr>
        </a:p>
        <a:p>
          <a:pPr marL="144000">
            <a:spcBef>
              <a:spcPts val="600"/>
            </a:spcBef>
          </a:pPr>
          <a:r>
            <a:rPr lang="en-US" sz="1200">
              <a:solidFill>
                <a:schemeClr val="dk1"/>
              </a:solidFill>
              <a:effectLst/>
              <a:latin typeface="Arial" panose="020B0604020202020204" pitchFamily="34" charset="0"/>
              <a:ea typeface="+mn-ea"/>
              <a:cs typeface="Arial" panose="020B0604020202020204" pitchFamily="34" charset="0"/>
            </a:rPr>
            <a:t>All expenses directly related to the project must be included in the application with back-up documentation of 3</a:t>
          </a:r>
          <a:r>
            <a:rPr lang="en-US" sz="1200" baseline="30000">
              <a:solidFill>
                <a:schemeClr val="dk1"/>
              </a:solidFill>
              <a:effectLst/>
              <a:latin typeface="Arial" panose="020B0604020202020204" pitchFamily="34" charset="0"/>
              <a:ea typeface="+mn-ea"/>
              <a:cs typeface="Arial" panose="020B0604020202020204" pitchFamily="34" charset="0"/>
            </a:rPr>
            <a:t>rd</a:t>
          </a:r>
          <a:r>
            <a:rPr lang="en-US" sz="1200">
              <a:solidFill>
                <a:schemeClr val="dk1"/>
              </a:solidFill>
              <a:effectLst/>
              <a:latin typeface="Arial" panose="020B0604020202020204" pitchFamily="34" charset="0"/>
              <a:ea typeface="+mn-ea"/>
              <a:cs typeface="Arial" panose="020B0604020202020204" pitchFamily="34" charset="0"/>
            </a:rPr>
            <a:t> Party cost estimates. Provincial funds can be used for all direct project expenses except the following </a:t>
          </a:r>
          <a:r>
            <a:rPr lang="en-US" sz="1200" u="sng">
              <a:solidFill>
                <a:schemeClr val="dk1"/>
              </a:solidFill>
              <a:effectLst/>
              <a:latin typeface="Arial" panose="020B0604020202020204" pitchFamily="34" charset="0"/>
              <a:ea typeface="+mn-ea"/>
              <a:cs typeface="Arial" panose="020B0604020202020204" pitchFamily="34" charset="0"/>
            </a:rPr>
            <a:t>Ineligible Expenses</a:t>
          </a:r>
          <a:r>
            <a:rPr lang="en-US" sz="1200" b="0">
              <a:solidFill>
                <a:schemeClr val="dk1"/>
              </a:solidFill>
              <a:effectLst/>
              <a:latin typeface="Arial" panose="020B0604020202020204" pitchFamily="34" charset="0"/>
              <a:ea typeface="+mn-ea"/>
              <a:cs typeface="Arial" panose="020B0604020202020204" pitchFamily="34" charset="0"/>
            </a:rPr>
            <a:t>:</a:t>
          </a: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All expenses incurred prior to application submission date</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Audio visual material (film, video, narrative script), promotional campaigns, and/or art purchase or commission</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Debt reduction for pre-existing debt, loan servicing costs (i.e., interest payments), and/or bank fees</a:t>
          </a:r>
          <a:r>
            <a:rPr lang="en-US" sz="1200" b="0">
              <a:solidFill>
                <a:schemeClr val="dk1"/>
              </a:solidFill>
              <a:effectLst/>
              <a:latin typeface="Arial" panose="020B0604020202020204" pitchFamily="34" charset="0"/>
              <a:ea typeface="+mn-ea"/>
              <a:cs typeface="Arial" panose="020B0604020202020204" pitchFamily="34" charset="0"/>
            </a:rPr>
            <a:t>.</a:t>
          </a: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Endowments, fundraising campaigns, donor and/or volunteer recognition, gifts, and promotional materials.</a:t>
          </a: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Lease costs for land, building, equipment, or other facilities, real estate fees, or other fees associated with land.</a:t>
          </a: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Licensed vehicles, equipment, and non-fixed assets unless they are ancillary requirements for the project.</a:t>
          </a: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Organizational expenses including management, maintenance, legal, finance, and insurance expenditures not related to the project.</a:t>
          </a:r>
        </a:p>
        <a:p>
          <a:pPr marL="315450" indent="-17145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Volunteer expenses and time and labour for activities not directly related to the physical construction of the project (e.g., preparation of funding applications, planning meetings, fundraising, groundbreaking, opening and other ceremonial events)</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50800</xdr:colOff>
      <xdr:row>5</xdr:row>
      <xdr:rowOff>98425</xdr:rowOff>
    </xdr:from>
    <xdr:to>
      <xdr:col>5</xdr:col>
      <xdr:colOff>383222</xdr:colOff>
      <xdr:row>6</xdr:row>
      <xdr:rowOff>19272</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701800" y="2130425"/>
          <a:ext cx="764222" cy="212947"/>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1</xdr:row>
      <xdr:rowOff>0</xdr:rowOff>
    </xdr:from>
    <xdr:to>
      <xdr:col>16</xdr:col>
      <xdr:colOff>627856</xdr:colOff>
      <xdr:row>2</xdr:row>
      <xdr:rowOff>286638</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431800" y="381000"/>
          <a:ext cx="18687256" cy="604138"/>
          <a:chOff x="431800" y="389031"/>
          <a:chExt cx="18687256" cy="604138"/>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8" name="Rectangle 7">
            <a:hlinkClick xmlns:r="http://schemas.openxmlformats.org/officeDocument/2006/relationships" r:id="rId3"/>
            <a:extLst>
              <a:ext uri="{FF2B5EF4-FFF2-40B4-BE49-F238E27FC236}">
                <a16:creationId xmlns:a16="http://schemas.microsoft.com/office/drawing/2014/main" id="{00000000-0008-0000-0800-000008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0800-000009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0800-00000A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800-00000B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0800-00000C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0800-00000D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0800-00000E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15" name="Straight Arrow Connector 14">
            <a:extLst>
              <a:ext uri="{FF2B5EF4-FFF2-40B4-BE49-F238E27FC236}">
                <a16:creationId xmlns:a16="http://schemas.microsoft.com/office/drawing/2014/main" id="{00000000-0008-0000-0800-00000F000000}"/>
              </a:ext>
            </a:extLst>
          </xdr:cNvPr>
          <xdr:cNvCxnSpPr>
            <a:stCxn id="12" idx="3"/>
            <a:endCxn id="13"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800-000010000000}"/>
              </a:ext>
            </a:extLst>
          </xdr:cNvPr>
          <xdr:cNvCxnSpPr>
            <a:stCxn id="11" idx="3"/>
            <a:endCxn id="12"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800-000011000000}"/>
              </a:ext>
            </a:extLst>
          </xdr:cNvPr>
          <xdr:cNvCxnSpPr>
            <a:stCxn id="10" idx="3"/>
            <a:endCxn id="11"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800-000012000000}"/>
              </a:ext>
            </a:extLst>
          </xdr:cNvPr>
          <xdr:cNvCxnSpPr>
            <a:stCxn id="9" idx="3"/>
            <a:endCxn id="10"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800-000013000000}"/>
              </a:ext>
            </a:extLst>
          </xdr:cNvPr>
          <xdr:cNvCxnSpPr>
            <a:stCxn id="3" idx="3"/>
            <a:endCxn id="9"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800-000014000000}"/>
              </a:ext>
            </a:extLst>
          </xdr:cNvPr>
          <xdr:cNvCxnSpPr>
            <a:stCxn id="5" idx="3"/>
            <a:endCxn id="3"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00000000-0008-0000-0800-000015000000}"/>
              </a:ext>
            </a:extLst>
          </xdr:cNvPr>
          <xdr:cNvCxnSpPr>
            <a:stCxn id="8" idx="3"/>
            <a:endCxn id="5"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800-000016000000}"/>
              </a:ext>
            </a:extLst>
          </xdr:cNvPr>
          <xdr:cNvCxnSpPr>
            <a:stCxn id="14" idx="3"/>
            <a:endCxn id="8"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571499</xdr:rowOff>
    </xdr:from>
    <xdr:to>
      <xdr:col>6</xdr:col>
      <xdr:colOff>416719</xdr:colOff>
      <xdr:row>23</xdr:row>
      <xdr:rowOff>309561</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28625" y="1619249"/>
          <a:ext cx="2559844" cy="5381625"/>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baseline="0">
              <a:solidFill>
                <a:schemeClr val="dk1"/>
              </a:solidFill>
              <a:effectLst/>
              <a:latin typeface="Arial" panose="020B0604020202020204" pitchFamily="34" charset="0"/>
              <a:ea typeface="+mn-ea"/>
              <a:cs typeface="Arial" panose="020B0604020202020204" pitchFamily="34" charset="0"/>
            </a:rPr>
            <a:t>Under confirmration dates, if applicable and known, enter the date when contribution committments are expected to be confirmed</a:t>
          </a:r>
          <a:r>
            <a:rPr lang="en-CA" sz="1200" b="0">
              <a:solidFill>
                <a:schemeClr val="dk1"/>
              </a:solidFill>
              <a:effectLst/>
              <a:latin typeface="Arial" panose="020B0604020202020204" pitchFamily="34" charset="0"/>
              <a:ea typeface="+mn-ea"/>
              <a:cs typeface="Arial" panose="020B0604020202020204" pitchFamily="34" charset="0"/>
            </a:rPr>
            <a:t>.</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a:t>
          </a:r>
        </a:p>
      </xdr:txBody>
    </xdr:sp>
    <xdr:clientData/>
  </xdr:twoCellAnchor>
  <xdr:twoCellAnchor>
    <xdr:from>
      <xdr:col>12</xdr:col>
      <xdr:colOff>0</xdr:colOff>
      <xdr:row>4</xdr:row>
      <xdr:rowOff>571499</xdr:rowOff>
    </xdr:from>
    <xdr:to>
      <xdr:col>20</xdr:col>
      <xdr:colOff>0</xdr:colOff>
      <xdr:row>24</xdr:row>
      <xdr:rowOff>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3462000" y="1841499"/>
          <a:ext cx="4927600" cy="5486401"/>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endParaRPr lang="en-CA" sz="1100" b="1">
            <a:latin typeface="Arial" panose="020B0604020202020204" pitchFamily="34" charset="0"/>
            <a:cs typeface="Arial" panose="020B0604020202020204" pitchFamily="34" charset="0"/>
          </a:endParaRPr>
        </a:p>
        <a:p>
          <a:pPr marL="144000">
            <a:spcBef>
              <a:spcPts val="0"/>
            </a:spcBef>
            <a:spcAft>
              <a:spcPts val="0"/>
            </a:spcAft>
          </a:pPr>
          <a:r>
            <a:rPr lang="en-CA" sz="1400" b="1">
              <a:latin typeface="Arial" panose="020B0604020202020204" pitchFamily="34" charset="0"/>
              <a:cs typeface="Arial" panose="020B0604020202020204" pitchFamily="34" charset="0"/>
            </a:rPr>
            <a:t>3.2 (a) Matching Contributions</a:t>
          </a:r>
          <a:endParaRPr lang="en-CA" sz="1400" b="1" baseline="0">
            <a:latin typeface="Arial" panose="020B0604020202020204" pitchFamily="34" charset="0"/>
            <a:cs typeface="Arial" panose="020B0604020202020204" pitchFamily="34" charset="0"/>
          </a:endParaRPr>
        </a:p>
        <a:p>
          <a:pPr marL="144000">
            <a:spcBef>
              <a:spcPts val="600"/>
            </a:spcBef>
            <a:spcAft>
              <a:spcPts val="600"/>
            </a:spcAft>
          </a:pPr>
          <a:r>
            <a:rPr lang="en-US" sz="1200">
              <a:solidFill>
                <a:schemeClr val="dk1"/>
              </a:solidFill>
              <a:effectLst/>
              <a:latin typeface="Arial" panose="020B0604020202020204" pitchFamily="34" charset="0"/>
              <a:ea typeface="+mn-ea"/>
              <a:cs typeface="Arial" panose="020B0604020202020204" pitchFamily="34" charset="0"/>
            </a:rPr>
            <a:t>Contributions from non-GOA sources must be equal to or exceed the GOA funding request. All contributions must be documented as specifically related to the project.</a:t>
          </a:r>
        </a:p>
        <a:p>
          <a:pPr marL="144000">
            <a:spcAft>
              <a:spcPts val="600"/>
            </a:spcAft>
          </a:pPr>
          <a:r>
            <a:rPr lang="en-CA" sz="1400" b="1">
              <a:solidFill>
                <a:schemeClr val="dk1"/>
              </a:solidFill>
              <a:effectLst/>
              <a:latin typeface="Arial" panose="020B0604020202020204" pitchFamily="34" charset="0"/>
              <a:ea typeface="+mn-ea"/>
              <a:cs typeface="Arial" panose="020B0604020202020204" pitchFamily="34" charset="0"/>
            </a:rPr>
            <a:t>3.2 (b) Eligible</a:t>
          </a:r>
          <a:r>
            <a:rPr lang="en-CA" sz="1400" b="1" baseline="0">
              <a:solidFill>
                <a:schemeClr val="dk1"/>
              </a:solidFill>
              <a:effectLst/>
              <a:latin typeface="Arial" panose="020B0604020202020204" pitchFamily="34" charset="0"/>
              <a:ea typeface="+mn-ea"/>
              <a:cs typeface="Arial" panose="020B0604020202020204" pitchFamily="34" charset="0"/>
            </a:rPr>
            <a:t> </a:t>
          </a:r>
          <a:r>
            <a:rPr lang="en-CA" sz="1400" b="1">
              <a:solidFill>
                <a:schemeClr val="dk1"/>
              </a:solidFill>
              <a:effectLst/>
              <a:latin typeface="Arial" panose="020B0604020202020204" pitchFamily="34" charset="0"/>
              <a:ea typeface="+mn-ea"/>
              <a:cs typeface="Arial" panose="020B0604020202020204" pitchFamily="34" charset="0"/>
            </a:rPr>
            <a:t>Matching Contributions</a:t>
          </a:r>
          <a:endParaRPr lang="en-CA" sz="1400">
            <a:effectLst/>
            <a:latin typeface="Arial" panose="020B0604020202020204" pitchFamily="34" charset="0"/>
            <a:cs typeface="Arial" panose="020B0604020202020204" pitchFamily="34" charset="0"/>
          </a:endParaRPr>
        </a:p>
        <a:p>
          <a:pPr marL="144000">
            <a:spcAft>
              <a:spcPts val="600"/>
            </a:spcAft>
          </a:pPr>
          <a:r>
            <a:rPr lang="en-US" sz="1200" b="0">
              <a:solidFill>
                <a:schemeClr val="dk1"/>
              </a:solidFill>
              <a:effectLst/>
              <a:latin typeface="Arial" panose="020B0604020202020204" pitchFamily="34" charset="0"/>
              <a:ea typeface="+mn-ea"/>
              <a:cs typeface="Arial" panose="020B0604020202020204" pitchFamily="34" charset="0"/>
            </a:rPr>
            <a:t>Contributions may be in the form of cash, grant funding from other levels of government, and/or Value-In-Kind (VIK) contributions (e.g., donated labour, equipment, or materials). Cash contribution commitments must be supported by a statement from the donor.</a:t>
          </a:r>
          <a:endParaRPr lang="en-CA" sz="1200" b="0">
            <a:solidFill>
              <a:schemeClr val="dk1"/>
            </a:solidFill>
            <a:effectLst/>
            <a:latin typeface="Arial" panose="020B0604020202020204" pitchFamily="34" charset="0"/>
            <a:ea typeface="+mn-ea"/>
            <a:cs typeface="Arial" panose="020B0604020202020204" pitchFamily="34" charset="0"/>
          </a:endParaRPr>
        </a:p>
        <a:p>
          <a:pPr marL="144000">
            <a:spcAft>
              <a:spcPts val="600"/>
            </a:spcAft>
          </a:pPr>
          <a:r>
            <a:rPr lang="en-US" sz="1200" b="0">
              <a:solidFill>
                <a:schemeClr val="dk1"/>
              </a:solidFill>
              <a:effectLst/>
              <a:latin typeface="Arial" panose="020B0604020202020204" pitchFamily="34" charset="0"/>
              <a:ea typeface="+mn-ea"/>
              <a:cs typeface="Arial" panose="020B0604020202020204" pitchFamily="34" charset="0"/>
            </a:rPr>
            <a:t>Donated labour, equipment, or materials will need to be documented in the project budget and summarized as a project-specific note within the organizations’ financial statements. The following hourly rates are acceptable for the calculation of anticipated donations.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Hourly Rate for Unskill Labour = $20.00</a:t>
          </a:r>
        </a:p>
        <a:p>
          <a:pPr marL="315450" indent="-171450">
            <a:spcBef>
              <a:spcPts val="3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Hourly Rate for Skilled Labour  = $40.00</a:t>
          </a:r>
        </a:p>
        <a:p>
          <a:pPr marL="315450" indent="-171450">
            <a:spcBef>
              <a:spcPts val="3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Heavy</a:t>
          </a:r>
          <a:r>
            <a:rPr lang="en-US" sz="1200" b="0" baseline="0">
              <a:solidFill>
                <a:schemeClr val="dk1"/>
              </a:solidFill>
              <a:effectLst/>
              <a:latin typeface="Arial" panose="020B0604020202020204" pitchFamily="34" charset="0"/>
              <a:ea typeface="+mn-ea"/>
              <a:cs typeface="Arial" panose="020B0604020202020204" pitchFamily="34" charset="0"/>
            </a:rPr>
            <a:t> Equipment (incl. operator) = $120</a:t>
          </a:r>
          <a:endParaRPr lang="en-CA" sz="1200" b="0">
            <a:solidFill>
              <a:schemeClr val="dk1"/>
            </a:solidFill>
            <a:effectLst/>
            <a:latin typeface="Arial" panose="020B0604020202020204" pitchFamily="34" charset="0"/>
            <a:ea typeface="+mn-ea"/>
            <a:cs typeface="Arial" panose="020B0604020202020204" pitchFamily="34" charset="0"/>
          </a:endParaRPr>
        </a:p>
        <a:p>
          <a:pPr marL="144000" indent="0">
            <a:spcBef>
              <a:spcPts val="600"/>
            </a:spcBef>
            <a:buFont typeface="Arial" panose="020B0604020202020204" pitchFamily="34" charset="0"/>
            <a:buNone/>
          </a:pPr>
          <a:r>
            <a:rPr lang="en-US" sz="1200">
              <a:solidFill>
                <a:schemeClr val="dk1"/>
              </a:solidFill>
              <a:effectLst/>
              <a:latin typeface="Arial" panose="020B0604020202020204" pitchFamily="34" charset="0"/>
              <a:ea typeface="+mn-ea"/>
              <a:cs typeface="Arial" panose="020B0604020202020204" pitchFamily="34" charset="0"/>
            </a:rPr>
            <a:t>Charitable gaming proceeds generated from licensed gaming events (e.g., bingos, casinos, raffles, and pull tickets) may be used as contributions, assuming disclosure in application</a:t>
          </a:r>
          <a:r>
            <a:rPr lang="en-US" sz="1200" b="0">
              <a:solidFill>
                <a:schemeClr val="dk1"/>
              </a:solidFill>
              <a:effectLst/>
              <a:latin typeface="Arial" panose="020B0604020202020204" pitchFamily="34" charset="0"/>
              <a:ea typeface="+mn-ea"/>
              <a:cs typeface="Arial" panose="020B0604020202020204" pitchFamily="34" charset="0"/>
            </a:rPr>
            <a:t>.</a:t>
          </a:r>
        </a:p>
        <a:p>
          <a:pPr marL="144000" indent="0">
            <a:spcBef>
              <a:spcPts val="600"/>
            </a:spcBef>
            <a:buFont typeface="Arial" panose="020B0604020202020204" pitchFamily="34" charset="0"/>
            <a:buNone/>
          </a:pPr>
          <a:r>
            <a:rPr lang="en-US" sz="1200">
              <a:solidFill>
                <a:schemeClr val="dk1"/>
              </a:solidFill>
              <a:effectLst/>
              <a:latin typeface="Arial" panose="020B0604020202020204" pitchFamily="34" charset="0"/>
              <a:ea typeface="+mn-ea"/>
              <a:cs typeface="Arial" panose="020B0604020202020204" pitchFamily="34" charset="0"/>
            </a:rPr>
            <a:t>Land donations can be used as a matching contribution with confirmation of fair market value and related transfer of land title to the applicant; or transfer of title to owner that will establish long-term lease with applicant organization for the operations of the facility</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22225</xdr:colOff>
      <xdr:row>5</xdr:row>
      <xdr:rowOff>92075</xdr:rowOff>
    </xdr:from>
    <xdr:to>
      <xdr:col>5</xdr:col>
      <xdr:colOff>364172</xdr:colOff>
      <xdr:row>5</xdr:row>
      <xdr:rowOff>301847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673225" y="2124075"/>
          <a:ext cx="773747" cy="209772"/>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1</xdr:row>
      <xdr:rowOff>0</xdr:rowOff>
    </xdr:from>
    <xdr:to>
      <xdr:col>17</xdr:col>
      <xdr:colOff>577056</xdr:colOff>
      <xdr:row>2</xdr:row>
      <xdr:rowOff>286638</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431800" y="381000"/>
          <a:ext cx="18687256" cy="604138"/>
          <a:chOff x="431800" y="389031"/>
          <a:chExt cx="18687256" cy="604138"/>
        </a:xfrm>
      </xdr:grpSpPr>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900-000006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900-000007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27" name="Rectangle 26">
            <a:hlinkClick xmlns:r="http://schemas.openxmlformats.org/officeDocument/2006/relationships" r:id="rId4"/>
            <a:extLst>
              <a:ext uri="{FF2B5EF4-FFF2-40B4-BE49-F238E27FC236}">
                <a16:creationId xmlns:a16="http://schemas.microsoft.com/office/drawing/2014/main" id="{00000000-0008-0000-0900-00001B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28" name="Rectangle 27">
            <a:hlinkClick xmlns:r="http://schemas.openxmlformats.org/officeDocument/2006/relationships" r:id="rId5"/>
            <a:extLst>
              <a:ext uri="{FF2B5EF4-FFF2-40B4-BE49-F238E27FC236}">
                <a16:creationId xmlns:a16="http://schemas.microsoft.com/office/drawing/2014/main" id="{00000000-0008-0000-0900-00001C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29" name="Rectangle 28">
            <a:hlinkClick xmlns:r="http://schemas.openxmlformats.org/officeDocument/2006/relationships" r:id="rId6"/>
            <a:extLst>
              <a:ext uri="{FF2B5EF4-FFF2-40B4-BE49-F238E27FC236}">
                <a16:creationId xmlns:a16="http://schemas.microsoft.com/office/drawing/2014/main" id="{00000000-0008-0000-0900-00001D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30" name="Rectangle 29">
            <a:hlinkClick xmlns:r="http://schemas.openxmlformats.org/officeDocument/2006/relationships" r:id="rId7"/>
            <a:extLst>
              <a:ext uri="{FF2B5EF4-FFF2-40B4-BE49-F238E27FC236}">
                <a16:creationId xmlns:a16="http://schemas.microsoft.com/office/drawing/2014/main" id="{00000000-0008-0000-0900-00001E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31" name="Rectangle 30">
            <a:hlinkClick xmlns:r="http://schemas.openxmlformats.org/officeDocument/2006/relationships" r:id="rId8"/>
            <a:extLst>
              <a:ext uri="{FF2B5EF4-FFF2-40B4-BE49-F238E27FC236}">
                <a16:creationId xmlns:a16="http://schemas.microsoft.com/office/drawing/2014/main" id="{00000000-0008-0000-0900-00001F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32" name="Rectangle 31">
            <a:hlinkClick xmlns:r="http://schemas.openxmlformats.org/officeDocument/2006/relationships" r:id="rId9"/>
            <a:extLst>
              <a:ext uri="{FF2B5EF4-FFF2-40B4-BE49-F238E27FC236}">
                <a16:creationId xmlns:a16="http://schemas.microsoft.com/office/drawing/2014/main" id="{00000000-0008-0000-0900-000020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33" name="Straight Arrow Connector 32">
            <a:extLst>
              <a:ext uri="{FF2B5EF4-FFF2-40B4-BE49-F238E27FC236}">
                <a16:creationId xmlns:a16="http://schemas.microsoft.com/office/drawing/2014/main" id="{00000000-0008-0000-0900-000021000000}"/>
              </a:ext>
            </a:extLst>
          </xdr:cNvPr>
          <xdr:cNvCxnSpPr>
            <a:stCxn id="30" idx="3"/>
            <a:endCxn id="31"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a:extLst>
              <a:ext uri="{FF2B5EF4-FFF2-40B4-BE49-F238E27FC236}">
                <a16:creationId xmlns:a16="http://schemas.microsoft.com/office/drawing/2014/main" id="{00000000-0008-0000-0900-000022000000}"/>
              </a:ext>
            </a:extLst>
          </xdr:cNvPr>
          <xdr:cNvCxnSpPr>
            <a:stCxn id="29" idx="3"/>
            <a:endCxn id="30"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a:extLst>
              <a:ext uri="{FF2B5EF4-FFF2-40B4-BE49-F238E27FC236}">
                <a16:creationId xmlns:a16="http://schemas.microsoft.com/office/drawing/2014/main" id="{00000000-0008-0000-0900-000023000000}"/>
              </a:ext>
            </a:extLst>
          </xdr:cNvPr>
          <xdr:cNvCxnSpPr>
            <a:stCxn id="28" idx="3"/>
            <a:endCxn id="29"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a:extLst>
              <a:ext uri="{FF2B5EF4-FFF2-40B4-BE49-F238E27FC236}">
                <a16:creationId xmlns:a16="http://schemas.microsoft.com/office/drawing/2014/main" id="{00000000-0008-0000-0900-000024000000}"/>
              </a:ext>
            </a:extLst>
          </xdr:cNvPr>
          <xdr:cNvCxnSpPr>
            <a:stCxn id="27" idx="3"/>
            <a:endCxn id="28"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900-000025000000}"/>
              </a:ext>
            </a:extLst>
          </xdr:cNvPr>
          <xdr:cNvCxnSpPr>
            <a:stCxn id="5" idx="3"/>
            <a:endCxn id="27"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a:extLst>
              <a:ext uri="{FF2B5EF4-FFF2-40B4-BE49-F238E27FC236}">
                <a16:creationId xmlns:a16="http://schemas.microsoft.com/office/drawing/2014/main" id="{00000000-0008-0000-0900-000026000000}"/>
              </a:ext>
            </a:extLst>
          </xdr:cNvPr>
          <xdr:cNvCxnSpPr>
            <a:stCxn id="6" idx="3"/>
            <a:endCxn id="5"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00000000-0008-0000-0900-000027000000}"/>
              </a:ext>
            </a:extLst>
          </xdr:cNvPr>
          <xdr:cNvCxnSpPr>
            <a:stCxn id="7" idx="3"/>
            <a:endCxn id="6"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a:extLst>
              <a:ext uri="{FF2B5EF4-FFF2-40B4-BE49-F238E27FC236}">
                <a16:creationId xmlns:a16="http://schemas.microsoft.com/office/drawing/2014/main" id="{00000000-0008-0000-0900-000028000000}"/>
              </a:ext>
            </a:extLst>
          </xdr:cNvPr>
          <xdr:cNvCxnSpPr>
            <a:stCxn id="32" idx="3"/>
            <a:endCxn id="7"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5</xdr:row>
      <xdr:rowOff>1</xdr:rowOff>
    </xdr:from>
    <xdr:to>
      <xdr:col>6</xdr:col>
      <xdr:colOff>416719</xdr:colOff>
      <xdr:row>20</xdr:row>
      <xdr:rowOff>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428625" y="1428751"/>
          <a:ext cx="2559844" cy="4476749"/>
        </a:xfrm>
        <a:prstGeom prst="rect">
          <a:avLst/>
        </a:prstGeom>
        <a:solidFill>
          <a:schemeClr val="bg1">
            <a:lumMod val="95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a:t>
          </a:r>
        </a:p>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Add up-to 3 extra "Assumptions" used in the calculation of budget estimates.</a:t>
          </a:r>
        </a:p>
      </xdr:txBody>
    </xdr:sp>
    <xdr:clientData/>
  </xdr:twoCellAnchor>
  <xdr:twoCellAnchor>
    <xdr:from>
      <xdr:col>4</xdr:col>
      <xdr:colOff>38100</xdr:colOff>
      <xdr:row>5</xdr:row>
      <xdr:rowOff>101600</xdr:rowOff>
    </xdr:from>
    <xdr:to>
      <xdr:col>5</xdr:col>
      <xdr:colOff>380047</xdr:colOff>
      <xdr:row>5</xdr:row>
      <xdr:rowOff>311372</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689100" y="2133600"/>
          <a:ext cx="773747" cy="209772"/>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1</xdr:row>
      <xdr:rowOff>0</xdr:rowOff>
    </xdr:from>
    <xdr:to>
      <xdr:col>13</xdr:col>
      <xdr:colOff>1758156</xdr:colOff>
      <xdr:row>2</xdr:row>
      <xdr:rowOff>286638</xdr:rowOff>
    </xdr:to>
    <xdr:grpSp>
      <xdr:nvGrpSpPr>
        <xdr:cNvPr id="22" name="Group 21">
          <a:extLst>
            <a:ext uri="{FF2B5EF4-FFF2-40B4-BE49-F238E27FC236}">
              <a16:creationId xmlns:a16="http://schemas.microsoft.com/office/drawing/2014/main" id="{00000000-0008-0000-0A00-000016000000}"/>
            </a:ext>
          </a:extLst>
        </xdr:cNvPr>
        <xdr:cNvGrpSpPr/>
      </xdr:nvGrpSpPr>
      <xdr:grpSpPr>
        <a:xfrm>
          <a:off x="431800" y="381000"/>
          <a:ext cx="18687256" cy="604138"/>
          <a:chOff x="431800" y="389031"/>
          <a:chExt cx="18687256" cy="604138"/>
        </a:xfrm>
      </xdr:grpSpPr>
      <xdr:sp macro="" textlink="">
        <xdr:nvSpPr>
          <xdr:cNvPr id="23" name="Rectangle 22">
            <a:hlinkClick xmlns:r="http://schemas.openxmlformats.org/officeDocument/2006/relationships" r:id="rId1"/>
            <a:extLst>
              <a:ext uri="{FF2B5EF4-FFF2-40B4-BE49-F238E27FC236}">
                <a16:creationId xmlns:a16="http://schemas.microsoft.com/office/drawing/2014/main" id="{00000000-0008-0000-0A00-000017000000}"/>
              </a:ext>
            </a:extLst>
          </xdr:cNvPr>
          <xdr:cNvSpPr/>
        </xdr:nvSpPr>
        <xdr:spPr>
          <a:xfrm>
            <a:off x="6827473"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ADMINISTRATION</a:t>
            </a:r>
            <a:endParaRPr lang="en-CA" sz="1200" b="1">
              <a:latin typeface="Arial" panose="020B0604020202020204" pitchFamily="34" charset="0"/>
              <a:cs typeface="Arial" panose="020B0604020202020204" pitchFamily="34" charset="0"/>
            </a:endParaRPr>
          </a:p>
        </xdr:txBody>
      </xdr:sp>
      <xdr:sp macro="" textlink="">
        <xdr:nvSpPr>
          <xdr:cNvPr id="24" name="Rectangle 23">
            <a:hlinkClick xmlns:r="http://schemas.openxmlformats.org/officeDocument/2006/relationships" r:id="rId2"/>
            <a:extLst>
              <a:ext uri="{FF2B5EF4-FFF2-40B4-BE49-F238E27FC236}">
                <a16:creationId xmlns:a16="http://schemas.microsoft.com/office/drawing/2014/main" id="{00000000-0008-0000-0A00-000018000000}"/>
              </a:ext>
            </a:extLst>
          </xdr:cNvPr>
          <xdr:cNvSpPr/>
        </xdr:nvSpPr>
        <xdr:spPr>
          <a:xfrm>
            <a:off x="4693440" y="396499"/>
            <a:ext cx="1690513" cy="589203"/>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CAPACITY</a:t>
            </a:r>
          </a:p>
        </xdr:txBody>
      </xdr:sp>
      <xdr:sp macro="" textlink="">
        <xdr:nvSpPr>
          <xdr:cNvPr id="25" name="Rectangle 24">
            <a:hlinkClick xmlns:r="http://schemas.openxmlformats.org/officeDocument/2006/relationships" r:id="rId3"/>
            <a:extLst>
              <a:ext uri="{FF2B5EF4-FFF2-40B4-BE49-F238E27FC236}">
                <a16:creationId xmlns:a16="http://schemas.microsoft.com/office/drawing/2014/main" id="{00000000-0008-0000-0A00-000019000000}"/>
              </a:ext>
            </a:extLst>
          </xdr:cNvPr>
          <xdr:cNvSpPr/>
        </xdr:nvSpPr>
        <xdr:spPr>
          <a:xfrm>
            <a:off x="2562620" y="395005"/>
            <a:ext cx="1687300" cy="592190"/>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APPLICANT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ELIGIBILITY</a:t>
            </a:r>
          </a:p>
        </xdr:txBody>
      </xdr:sp>
      <xdr:sp macro="" textlink="">
        <xdr:nvSpPr>
          <xdr:cNvPr id="26" name="Rectangle 25">
            <a:hlinkClick xmlns:r="http://schemas.openxmlformats.org/officeDocument/2006/relationships" r:id="rId4"/>
            <a:extLst>
              <a:ext uri="{FF2B5EF4-FFF2-40B4-BE49-F238E27FC236}">
                <a16:creationId xmlns:a16="http://schemas.microsoft.com/office/drawing/2014/main" id="{00000000-0008-0000-0A00-00001A000000}"/>
              </a:ext>
            </a:extLst>
          </xdr:cNvPr>
          <xdr:cNvSpPr/>
        </xdr:nvSpPr>
        <xdr:spPr>
          <a:xfrm>
            <a:off x="8958293" y="390525"/>
            <a:ext cx="1674444"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PREPARATIONS</a:t>
            </a:r>
            <a:endParaRPr lang="en-CA" sz="1200" b="1">
              <a:latin typeface="Arial" panose="020B0604020202020204" pitchFamily="34" charset="0"/>
              <a:cs typeface="Arial" panose="020B0604020202020204" pitchFamily="34" charset="0"/>
            </a:endParaRPr>
          </a:p>
        </xdr:txBody>
      </xdr:sp>
      <xdr:sp macro="" textlink="">
        <xdr:nvSpPr>
          <xdr:cNvPr id="27" name="Rectangle 26">
            <a:hlinkClick xmlns:r="http://schemas.openxmlformats.org/officeDocument/2006/relationships" r:id="rId5"/>
            <a:extLst>
              <a:ext uri="{FF2B5EF4-FFF2-40B4-BE49-F238E27FC236}">
                <a16:creationId xmlns:a16="http://schemas.microsoft.com/office/drawing/2014/main" id="{00000000-0008-0000-0A00-00001B000000}"/>
              </a:ext>
            </a:extLst>
          </xdr:cNvPr>
          <xdr:cNvSpPr/>
        </xdr:nvSpPr>
        <xdr:spPr>
          <a:xfrm>
            <a:off x="11076257" y="389031"/>
            <a:ext cx="1679264" cy="60413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FACILITY</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FEATURES</a:t>
            </a:r>
          </a:p>
        </xdr:txBody>
      </xdr:sp>
      <xdr:sp macro="" textlink="">
        <xdr:nvSpPr>
          <xdr:cNvPr id="28" name="Rectangle 27">
            <a:hlinkClick xmlns:r="http://schemas.openxmlformats.org/officeDocument/2006/relationships" r:id="rId6"/>
            <a:extLst>
              <a:ext uri="{FF2B5EF4-FFF2-40B4-BE49-F238E27FC236}">
                <a16:creationId xmlns:a16="http://schemas.microsoft.com/office/drawing/2014/main" id="{00000000-0008-0000-0A00-00001C000000}"/>
              </a:ext>
            </a:extLst>
          </xdr:cNvPr>
          <xdr:cNvSpPr/>
        </xdr:nvSpPr>
        <xdr:spPr>
          <a:xfrm>
            <a:off x="13199041" y="390525"/>
            <a:ext cx="1687300" cy="601151"/>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EXPENSES</a:t>
            </a:r>
          </a:p>
        </xdr:txBody>
      </xdr:sp>
      <xdr:sp macro="" textlink="">
        <xdr:nvSpPr>
          <xdr:cNvPr id="29" name="Rectangle 28">
            <a:hlinkClick xmlns:r="http://schemas.openxmlformats.org/officeDocument/2006/relationships" r:id="rId7"/>
            <a:extLst>
              <a:ext uri="{FF2B5EF4-FFF2-40B4-BE49-F238E27FC236}">
                <a16:creationId xmlns:a16="http://schemas.microsoft.com/office/drawing/2014/main" id="{00000000-0008-0000-0A00-00001D000000}"/>
              </a:ext>
            </a:extLst>
          </xdr:cNvPr>
          <xdr:cNvSpPr/>
        </xdr:nvSpPr>
        <xdr:spPr>
          <a:xfrm>
            <a:off x="15329861" y="393512"/>
            <a:ext cx="1668016" cy="595177"/>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PROJECT</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CONTRIBUTIONS</a:t>
            </a:r>
          </a:p>
        </xdr:txBody>
      </xdr:sp>
      <xdr:sp macro="" textlink="">
        <xdr:nvSpPr>
          <xdr:cNvPr id="30" name="Rectangle 29">
            <a:hlinkClick xmlns:r="http://schemas.openxmlformats.org/officeDocument/2006/relationships" r:id="rId8"/>
            <a:extLst>
              <a:ext uri="{FF2B5EF4-FFF2-40B4-BE49-F238E27FC236}">
                <a16:creationId xmlns:a16="http://schemas.microsoft.com/office/drawing/2014/main" id="{00000000-0008-0000-0A00-00001E000000}"/>
              </a:ext>
            </a:extLst>
          </xdr:cNvPr>
          <xdr:cNvSpPr/>
        </xdr:nvSpPr>
        <xdr:spPr>
          <a:xfrm>
            <a:off x="17441398" y="392018"/>
            <a:ext cx="1677658" cy="598164"/>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latin typeface="Arial" panose="020B0604020202020204" pitchFamily="34" charset="0"/>
                <a:cs typeface="Arial" panose="020B0604020202020204" pitchFamily="34" charset="0"/>
              </a:rPr>
              <a:t>5-YEAR</a:t>
            </a:r>
            <a:br>
              <a:rPr lang="en-CA" sz="1200" b="1">
                <a:latin typeface="Arial" panose="020B0604020202020204" pitchFamily="34" charset="0"/>
                <a:cs typeface="Arial" panose="020B0604020202020204" pitchFamily="34" charset="0"/>
              </a:rPr>
            </a:br>
            <a:r>
              <a:rPr lang="en-CA" sz="1200" b="1">
                <a:latin typeface="Arial" panose="020B0604020202020204" pitchFamily="34" charset="0"/>
                <a:cs typeface="Arial" panose="020B0604020202020204" pitchFamily="34" charset="0"/>
              </a:rPr>
              <a:t>POST-PROJECT</a:t>
            </a:r>
            <a:br>
              <a:rPr lang="en-CA" sz="1200" b="1" baseline="0">
                <a:latin typeface="Arial" panose="020B0604020202020204" pitchFamily="34" charset="0"/>
                <a:cs typeface="Arial" panose="020B0604020202020204" pitchFamily="34" charset="0"/>
              </a:rPr>
            </a:br>
            <a:r>
              <a:rPr lang="en-CA" sz="1200" b="1" baseline="0">
                <a:latin typeface="Arial" panose="020B0604020202020204" pitchFamily="34" charset="0"/>
                <a:cs typeface="Arial" panose="020B0604020202020204" pitchFamily="34" charset="0"/>
              </a:rPr>
              <a:t>BUDGET</a:t>
            </a:r>
            <a:endParaRPr lang="en-CA" sz="1200" b="1">
              <a:latin typeface="Arial" panose="020B0604020202020204" pitchFamily="34" charset="0"/>
              <a:cs typeface="Arial" panose="020B0604020202020204" pitchFamily="34" charset="0"/>
            </a:endParaRPr>
          </a:p>
        </xdr:txBody>
      </xdr:sp>
      <xdr:sp macro="" textlink="">
        <xdr:nvSpPr>
          <xdr:cNvPr id="31" name="Rectangle 30">
            <a:hlinkClick xmlns:r="http://schemas.openxmlformats.org/officeDocument/2006/relationships" r:id="rId9"/>
            <a:extLst>
              <a:ext uri="{FF2B5EF4-FFF2-40B4-BE49-F238E27FC236}">
                <a16:creationId xmlns:a16="http://schemas.microsoft.com/office/drawing/2014/main" id="{00000000-0008-0000-0A00-00001F000000}"/>
              </a:ext>
            </a:extLst>
          </xdr:cNvPr>
          <xdr:cNvSpPr/>
        </xdr:nvSpPr>
        <xdr:spPr>
          <a:xfrm>
            <a:off x="431800" y="391271"/>
            <a:ext cx="1687300" cy="599658"/>
          </a:xfrm>
          <a:prstGeom prst="rect">
            <a:avLst/>
          </a:prstGeom>
          <a:solidFill>
            <a:schemeClr val="tx1"/>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latin typeface="Arial" panose="020B0604020202020204" pitchFamily="34" charset="0"/>
                <a:cs typeface="Arial" panose="020B0604020202020204" pitchFamily="34" charset="0"/>
              </a:rPr>
              <a:t>HOME</a:t>
            </a:r>
          </a:p>
        </xdr:txBody>
      </xdr:sp>
      <xdr:cxnSp macro="">
        <xdr:nvCxnSpPr>
          <xdr:cNvPr id="32" name="Straight Arrow Connector 31">
            <a:extLst>
              <a:ext uri="{FF2B5EF4-FFF2-40B4-BE49-F238E27FC236}">
                <a16:creationId xmlns:a16="http://schemas.microsoft.com/office/drawing/2014/main" id="{00000000-0008-0000-0A00-000020000000}"/>
              </a:ext>
            </a:extLst>
          </xdr:cNvPr>
          <xdr:cNvCxnSpPr>
            <a:stCxn id="29" idx="3"/>
            <a:endCxn id="30" idx="1"/>
          </xdr:cNvCxnSpPr>
        </xdr:nvCxnSpPr>
        <xdr:spPr>
          <a:xfrm flipV="1">
            <a:off x="16997877" y="691100"/>
            <a:ext cx="44352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a:extLst>
              <a:ext uri="{FF2B5EF4-FFF2-40B4-BE49-F238E27FC236}">
                <a16:creationId xmlns:a16="http://schemas.microsoft.com/office/drawing/2014/main" id="{00000000-0008-0000-0A00-000021000000}"/>
              </a:ext>
            </a:extLst>
          </xdr:cNvPr>
          <xdr:cNvCxnSpPr>
            <a:stCxn id="28" idx="3"/>
            <a:endCxn id="29" idx="1"/>
          </xdr:cNvCxnSpPr>
        </xdr:nvCxnSpPr>
        <xdr:spPr>
          <a:xfrm>
            <a:off x="14886341" y="691101"/>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a:extLst>
              <a:ext uri="{FF2B5EF4-FFF2-40B4-BE49-F238E27FC236}">
                <a16:creationId xmlns:a16="http://schemas.microsoft.com/office/drawing/2014/main" id="{00000000-0008-0000-0A00-000022000000}"/>
              </a:ext>
            </a:extLst>
          </xdr:cNvPr>
          <xdr:cNvCxnSpPr>
            <a:stCxn id="27" idx="3"/>
            <a:endCxn id="28" idx="1"/>
          </xdr:cNvCxnSpPr>
        </xdr:nvCxnSpPr>
        <xdr:spPr>
          <a:xfrm>
            <a:off x="12755521"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a:extLst>
              <a:ext uri="{FF2B5EF4-FFF2-40B4-BE49-F238E27FC236}">
                <a16:creationId xmlns:a16="http://schemas.microsoft.com/office/drawing/2014/main" id="{00000000-0008-0000-0A00-000023000000}"/>
              </a:ext>
            </a:extLst>
          </xdr:cNvPr>
          <xdr:cNvCxnSpPr>
            <a:stCxn id="26" idx="3"/>
            <a:endCxn id="27" idx="1"/>
          </xdr:cNvCxnSpPr>
        </xdr:nvCxnSpPr>
        <xdr:spPr>
          <a:xfrm flipV="1">
            <a:off x="10632737"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a:extLst>
              <a:ext uri="{FF2B5EF4-FFF2-40B4-BE49-F238E27FC236}">
                <a16:creationId xmlns:a16="http://schemas.microsoft.com/office/drawing/2014/main" id="{00000000-0008-0000-0A00-000024000000}"/>
              </a:ext>
            </a:extLst>
          </xdr:cNvPr>
          <xdr:cNvCxnSpPr>
            <a:stCxn id="23" idx="3"/>
            <a:endCxn id="26" idx="1"/>
          </xdr:cNvCxnSpPr>
        </xdr:nvCxnSpPr>
        <xdr:spPr>
          <a:xfrm>
            <a:off x="851477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A00-000025000000}"/>
              </a:ext>
            </a:extLst>
          </xdr:cNvPr>
          <xdr:cNvCxnSpPr>
            <a:stCxn id="24" idx="3"/>
            <a:endCxn id="23" idx="1"/>
          </xdr:cNvCxnSpPr>
        </xdr:nvCxnSpPr>
        <xdr:spPr>
          <a:xfrm flipV="1">
            <a:off x="6383953"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a:extLst>
              <a:ext uri="{FF2B5EF4-FFF2-40B4-BE49-F238E27FC236}">
                <a16:creationId xmlns:a16="http://schemas.microsoft.com/office/drawing/2014/main" id="{00000000-0008-0000-0A00-000026000000}"/>
              </a:ext>
            </a:extLst>
          </xdr:cNvPr>
          <xdr:cNvCxnSpPr>
            <a:stCxn id="25" idx="3"/>
            <a:endCxn id="24" idx="1"/>
          </xdr:cNvCxnSpPr>
        </xdr:nvCxnSpPr>
        <xdr:spPr>
          <a:xfrm>
            <a:off x="4249920" y="691100"/>
            <a:ext cx="44352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00000000-0008-0000-0A00-000027000000}"/>
              </a:ext>
            </a:extLst>
          </xdr:cNvPr>
          <xdr:cNvCxnSpPr>
            <a:stCxn id="31" idx="3"/>
            <a:endCxn id="25" idx="1"/>
          </xdr:cNvCxnSpPr>
        </xdr:nvCxnSpPr>
        <xdr:spPr>
          <a:xfrm>
            <a:off x="2119100" y="691100"/>
            <a:ext cx="4435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4CBFA-B29A-44B5-BA20-7D60CB8E9845}">
  <sheetPr>
    <tabColor rgb="FF99FFCC"/>
  </sheetPr>
  <dimension ref="A2:LT4"/>
  <sheetViews>
    <sheetView zoomScale="55" zoomScaleNormal="55" workbookViewId="0">
      <selection activeCell="LP18" sqref="LP18"/>
    </sheetView>
  </sheetViews>
  <sheetFormatPr defaultColWidth="0" defaultRowHeight="15.75" x14ac:dyDescent="0.25"/>
  <cols>
    <col min="1" max="1" width="9" customWidth="1"/>
    <col min="2" max="2" width="20.625" style="40" bestFit="1" customWidth="1"/>
    <col min="3" max="3" width="12.5" bestFit="1" customWidth="1"/>
    <col min="4" max="4" width="9.125" bestFit="1" customWidth="1"/>
    <col min="5" max="5" width="12.375" bestFit="1" customWidth="1"/>
    <col min="6" max="6" width="7.375" bestFit="1" customWidth="1"/>
    <col min="7" max="7" width="10.375" bestFit="1" customWidth="1"/>
    <col min="8" max="8" width="8.625" bestFit="1" customWidth="1"/>
    <col min="9" max="9" width="11.625" bestFit="1" customWidth="1"/>
    <col min="10" max="10" width="8.625" bestFit="1" customWidth="1"/>
    <col min="11" max="11" width="11.875" bestFit="1" customWidth="1"/>
    <col min="12" max="12" width="7.625" style="40" bestFit="1" customWidth="1"/>
    <col min="13" max="13" width="10.625" bestFit="1" customWidth="1"/>
    <col min="14" max="14" width="9.125" bestFit="1" customWidth="1"/>
    <col min="15" max="15" width="12.125" bestFit="1" customWidth="1"/>
    <col min="16" max="16" width="9.625" bestFit="1" customWidth="1"/>
    <col min="17" max="17" width="8.125" bestFit="1" customWidth="1"/>
    <col min="18" max="18" width="11.125" bestFit="1" customWidth="1"/>
    <col min="19" max="19" width="9" customWidth="1"/>
    <col min="20" max="20" width="12" bestFit="1" customWidth="1"/>
    <col min="21" max="21" width="9" style="40" customWidth="1"/>
    <col min="22" max="22" width="12" style="42" bestFit="1" customWidth="1"/>
    <col min="23" max="23" width="9.625" bestFit="1" customWidth="1"/>
    <col min="24" max="24" width="12.625" bestFit="1" customWidth="1"/>
    <col min="25" max="25" width="11.125" bestFit="1" customWidth="1"/>
    <col min="26" max="26" width="14.375" bestFit="1" customWidth="1"/>
    <col min="27" max="27" width="10.625" bestFit="1" customWidth="1"/>
    <col min="28" max="28" width="13.625" bestFit="1" customWidth="1"/>
    <col min="29" max="29" width="10.125" style="40" bestFit="1" customWidth="1"/>
    <col min="30" max="30" width="13.5" style="42" bestFit="1" customWidth="1"/>
    <col min="31" max="31" width="14.5" bestFit="1" customWidth="1"/>
    <col min="32" max="32" width="17.625" bestFit="1" customWidth="1"/>
    <col min="33" max="33" width="11.625" bestFit="1" customWidth="1"/>
    <col min="34" max="34" width="14.875" bestFit="1" customWidth="1"/>
    <col min="35" max="35" width="16.125" bestFit="1" customWidth="1"/>
    <col min="36" max="36" width="19.5" bestFit="1" customWidth="1"/>
    <col min="37" max="37" width="10.875" bestFit="1" customWidth="1"/>
    <col min="38" max="38" width="14.125" bestFit="1" customWidth="1"/>
    <col min="39" max="39" width="17.125" bestFit="1" customWidth="1"/>
    <col min="40" max="40" width="20.375" bestFit="1" customWidth="1"/>
    <col min="41" max="41" width="9" style="40" customWidth="1"/>
    <col min="42" max="46" width="9" customWidth="1"/>
    <col min="47" max="47" width="9" style="40" customWidth="1"/>
    <col min="48" max="59" width="9" customWidth="1"/>
    <col min="60" max="60" width="34.625" style="40" bestFit="1" customWidth="1"/>
    <col min="61" max="61" width="34.625" style="42" customWidth="1"/>
    <col min="62" max="62" width="9" style="40" customWidth="1"/>
    <col min="63" max="73" width="9" customWidth="1"/>
    <col min="74" max="74" width="9" style="40" customWidth="1"/>
    <col min="75" max="82" width="9" customWidth="1"/>
    <col min="83" max="83" width="9" style="40" customWidth="1"/>
    <col min="84" max="87" width="9" customWidth="1"/>
    <col min="88" max="88" width="9" style="40" customWidth="1"/>
    <col min="89" max="92" width="9" customWidth="1"/>
    <col min="93" max="93" width="20.625" style="47" bestFit="1" customWidth="1"/>
    <col min="94" max="94" width="9" style="40" customWidth="1"/>
    <col min="95" max="115" width="9" customWidth="1"/>
    <col min="116" max="116" width="9" style="40" customWidth="1"/>
    <col min="117" max="133" width="9" customWidth="1"/>
    <col min="134" max="134" width="9" style="40" customWidth="1"/>
    <col min="135" max="145" width="9" customWidth="1"/>
    <col min="146" max="146" width="9" style="40" customWidth="1"/>
    <col min="147" max="181" width="9" customWidth="1"/>
    <col min="182" max="182" width="25.125" bestFit="1" customWidth="1"/>
    <col min="183" max="183" width="9" style="40" customWidth="1"/>
    <col min="184" max="227" width="9" customWidth="1"/>
    <col min="228" max="228" width="9" style="40" customWidth="1"/>
    <col min="229" max="262" width="9" customWidth="1"/>
    <col min="263" max="263" width="9" style="40" customWidth="1"/>
    <col min="264" max="265" width="9" customWidth="1"/>
    <col min="266" max="266" width="9" style="40" customWidth="1"/>
    <col min="267" max="268" width="9" customWidth="1"/>
    <col min="269" max="269" width="9" style="40" customWidth="1"/>
    <col min="270" max="271" width="9" customWidth="1"/>
    <col min="272" max="272" width="33.125" style="40" bestFit="1" customWidth="1"/>
    <col min="273" max="301" width="9" customWidth="1"/>
    <col min="302" max="302" width="9" style="40" customWidth="1"/>
    <col min="303" max="306" width="9" customWidth="1"/>
    <col min="307" max="307" width="9" style="40" customWidth="1"/>
    <col min="308" max="311" width="9" customWidth="1"/>
    <col min="312" max="312" width="9" style="40" customWidth="1"/>
    <col min="313" max="332" width="9" customWidth="1"/>
    <col min="333" max="16384" width="9" hidden="1"/>
  </cols>
  <sheetData>
    <row r="2" spans="1:331" x14ac:dyDescent="0.25">
      <c r="B2" s="171" t="s">
        <v>200</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44"/>
      <c r="AO2" s="176" t="s">
        <v>205</v>
      </c>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8"/>
      <c r="BV2" s="182" t="s">
        <v>206</v>
      </c>
      <c r="BW2" s="183"/>
      <c r="BX2" s="183"/>
      <c r="BY2" s="183"/>
      <c r="BZ2" s="183"/>
      <c r="CA2" s="183"/>
      <c r="CB2" s="183"/>
      <c r="CC2" s="183"/>
      <c r="CD2" s="183"/>
      <c r="CE2" s="183"/>
      <c r="CF2" s="183"/>
      <c r="CG2" s="183"/>
      <c r="CH2" s="183"/>
      <c r="CI2" s="183"/>
      <c r="CJ2" s="183"/>
      <c r="CK2" s="183"/>
      <c r="CL2" s="183"/>
      <c r="CM2" s="183"/>
      <c r="CN2" s="183"/>
      <c r="CO2" s="183"/>
      <c r="CP2" s="188" t="s">
        <v>209</v>
      </c>
      <c r="CQ2" s="189"/>
      <c r="CR2" s="189"/>
      <c r="CS2" s="189"/>
      <c r="CT2" s="189"/>
      <c r="CU2" s="189"/>
      <c r="CV2" s="189"/>
      <c r="CW2" s="189"/>
      <c r="CX2" s="189"/>
      <c r="CY2" s="189"/>
      <c r="CZ2" s="189"/>
      <c r="DA2" s="189"/>
      <c r="DB2" s="189"/>
      <c r="DC2" s="189"/>
      <c r="DD2" s="189"/>
      <c r="DE2" s="189"/>
      <c r="DF2" s="189"/>
      <c r="DG2" s="189"/>
      <c r="DH2" s="189"/>
      <c r="DI2" s="189"/>
      <c r="DJ2" s="189"/>
      <c r="DK2" s="189"/>
      <c r="DL2" s="187" t="s">
        <v>215</v>
      </c>
      <c r="DM2" s="187"/>
      <c r="DN2" s="187"/>
      <c r="DO2" s="187"/>
      <c r="DP2" s="187"/>
      <c r="DQ2" s="187"/>
      <c r="DR2" s="187"/>
      <c r="DS2" s="187"/>
      <c r="DT2" s="187"/>
      <c r="DU2" s="187"/>
      <c r="DV2" s="187"/>
      <c r="DW2" s="187"/>
      <c r="DX2" s="187"/>
      <c r="DY2" s="187"/>
      <c r="DZ2" s="187"/>
      <c r="EA2" s="187"/>
      <c r="EB2" s="187"/>
      <c r="EC2" s="187"/>
      <c r="ED2" s="187"/>
      <c r="EE2" s="187"/>
      <c r="EF2" s="187"/>
      <c r="EG2" s="187"/>
      <c r="EH2" s="187"/>
      <c r="EI2" s="187"/>
      <c r="EJ2" s="187"/>
      <c r="EK2" s="187"/>
      <c r="EL2" s="187"/>
      <c r="EM2" s="187"/>
      <c r="EN2" s="187"/>
      <c r="EO2" s="187"/>
      <c r="EP2" s="50" t="s">
        <v>196</v>
      </c>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195" t="s">
        <v>195</v>
      </c>
      <c r="GB2" s="196"/>
      <c r="GC2" s="196"/>
      <c r="GD2" s="196"/>
      <c r="GE2" s="196"/>
      <c r="GF2" s="196"/>
      <c r="GG2" s="196"/>
      <c r="GH2" s="196"/>
      <c r="GI2" s="196"/>
      <c r="GJ2" s="196"/>
      <c r="GK2" s="196"/>
      <c r="GL2" s="196"/>
      <c r="GM2" s="196"/>
      <c r="GN2" s="196"/>
      <c r="GO2" s="196"/>
      <c r="GP2" s="196"/>
      <c r="GQ2" s="196"/>
      <c r="GR2" s="196"/>
      <c r="GS2" s="196"/>
      <c r="GT2" s="196"/>
      <c r="GU2" s="196"/>
      <c r="GV2" s="196"/>
      <c r="GW2" s="196"/>
      <c r="GX2" s="196"/>
      <c r="GY2" s="196"/>
      <c r="GZ2" s="196"/>
      <c r="HA2" s="196"/>
      <c r="HB2" s="196"/>
      <c r="HC2" s="196"/>
      <c r="HD2" s="196"/>
      <c r="HE2" s="196"/>
      <c r="HF2" s="196"/>
      <c r="HG2" s="196"/>
      <c r="HH2" s="196"/>
      <c r="HI2" s="196"/>
      <c r="HJ2" s="196"/>
      <c r="HK2" s="196"/>
      <c r="HL2" s="196"/>
      <c r="HM2" s="196"/>
      <c r="HN2" s="196"/>
      <c r="HO2" s="196"/>
      <c r="HP2" s="196"/>
      <c r="HQ2" s="196"/>
      <c r="HR2" s="196"/>
      <c r="HS2" s="196"/>
      <c r="HT2" s="196"/>
      <c r="HU2" s="196"/>
      <c r="HV2" s="196"/>
      <c r="HW2" s="196"/>
      <c r="HX2" s="196"/>
      <c r="HY2" s="196"/>
      <c r="HZ2" s="196"/>
      <c r="IA2" s="196"/>
      <c r="IB2" s="196"/>
      <c r="IC2" s="196"/>
      <c r="ID2" s="196"/>
      <c r="IE2" s="196"/>
      <c r="IF2" s="196"/>
      <c r="IG2" s="196"/>
      <c r="IH2" s="196"/>
      <c r="II2" s="196"/>
      <c r="IJ2" s="196"/>
      <c r="IK2" s="196"/>
      <c r="IL2" s="196"/>
      <c r="IM2" s="196"/>
      <c r="IN2" s="196"/>
      <c r="IO2" s="196"/>
      <c r="IP2" s="196"/>
      <c r="IQ2" s="196"/>
      <c r="IR2" s="196"/>
      <c r="IS2" s="196"/>
      <c r="IT2" s="196"/>
      <c r="IU2" s="196"/>
      <c r="IV2" s="196"/>
      <c r="IW2" s="196"/>
      <c r="IX2" s="196"/>
      <c r="IY2" s="196"/>
      <c r="IZ2" s="196"/>
      <c r="JA2" s="196"/>
      <c r="JB2" s="196"/>
      <c r="JC2" s="196"/>
      <c r="JD2" s="196"/>
      <c r="JE2" s="196"/>
      <c r="JF2" s="196"/>
      <c r="JG2" s="196"/>
      <c r="JH2" s="196"/>
      <c r="JI2" s="196"/>
      <c r="JJ2" s="196"/>
      <c r="JK2" s="196"/>
      <c r="JL2" s="171" t="s">
        <v>222</v>
      </c>
      <c r="JM2" s="172"/>
      <c r="JN2" s="172"/>
      <c r="JO2" s="172"/>
      <c r="JP2" s="172"/>
      <c r="JQ2" s="172"/>
      <c r="JR2" s="172"/>
      <c r="JS2" s="172"/>
      <c r="JT2" s="172"/>
      <c r="JU2" s="172"/>
      <c r="JV2" s="172"/>
      <c r="JW2" s="172"/>
      <c r="JX2" s="172"/>
      <c r="JY2" s="172"/>
      <c r="JZ2" s="172"/>
      <c r="KA2" s="172"/>
      <c r="KB2" s="172"/>
      <c r="KC2" s="172"/>
      <c r="KD2" s="172"/>
      <c r="KE2" s="172"/>
      <c r="KF2" s="172"/>
      <c r="KG2" s="172"/>
      <c r="KH2" s="172"/>
      <c r="KI2" s="172"/>
      <c r="KJ2" s="172"/>
      <c r="KK2" s="172"/>
      <c r="KL2" s="172"/>
      <c r="KM2" s="172"/>
      <c r="KN2" s="172"/>
      <c r="KO2" s="172"/>
      <c r="KP2" s="172"/>
      <c r="KQ2" s="172"/>
      <c r="KR2" s="172"/>
      <c r="KS2" s="172"/>
      <c r="KT2" s="172"/>
      <c r="KU2" s="172"/>
      <c r="KV2" s="172"/>
      <c r="KW2" s="172"/>
      <c r="KX2" s="172"/>
      <c r="KY2" s="172"/>
      <c r="KZ2" s="172"/>
      <c r="LA2" s="172"/>
      <c r="LB2" s="172"/>
      <c r="LC2" s="172"/>
      <c r="LD2" s="172"/>
      <c r="LE2" s="172"/>
      <c r="LF2" s="172"/>
      <c r="LG2" s="172"/>
      <c r="LH2" s="172"/>
      <c r="LI2" s="172"/>
      <c r="LJ2" s="172"/>
      <c r="LK2" s="172"/>
      <c r="LL2" s="172"/>
      <c r="LM2" s="172"/>
      <c r="LN2" s="172"/>
      <c r="LO2" s="172"/>
      <c r="LP2" s="172"/>
      <c r="LQ2" s="172"/>
      <c r="LR2" s="172"/>
      <c r="LS2" s="172"/>
    </row>
    <row r="3" spans="1:331" x14ac:dyDescent="0.25">
      <c r="B3" s="170" t="s">
        <v>239</v>
      </c>
      <c r="C3" s="170"/>
      <c r="D3" s="170"/>
      <c r="E3" s="170"/>
      <c r="F3" s="170"/>
      <c r="G3" s="170"/>
      <c r="H3" s="170"/>
      <c r="I3" s="170"/>
      <c r="J3" s="170"/>
      <c r="K3" s="39"/>
      <c r="L3" s="170" t="s">
        <v>254</v>
      </c>
      <c r="M3" s="170"/>
      <c r="N3" s="170"/>
      <c r="O3" s="170"/>
      <c r="P3" s="170"/>
      <c r="Q3" s="170"/>
      <c r="R3" s="170"/>
      <c r="S3" s="170"/>
      <c r="T3" s="39"/>
      <c r="U3" s="170" t="s">
        <v>255</v>
      </c>
      <c r="V3" s="170"/>
      <c r="W3" s="170"/>
      <c r="X3" s="170"/>
      <c r="Y3" s="170"/>
      <c r="Z3" s="170"/>
      <c r="AA3" s="170"/>
      <c r="AB3" s="39"/>
      <c r="AC3" s="170" t="s">
        <v>256</v>
      </c>
      <c r="AD3" s="170"/>
      <c r="AE3" s="170"/>
      <c r="AF3" s="170"/>
      <c r="AG3" s="170"/>
      <c r="AH3" s="170"/>
      <c r="AI3" s="170"/>
      <c r="AJ3" s="170"/>
      <c r="AK3" s="170"/>
      <c r="AL3" s="170"/>
      <c r="AM3" s="170"/>
      <c r="AN3" s="39"/>
      <c r="AO3" s="174" t="s">
        <v>272</v>
      </c>
      <c r="AP3" s="175"/>
      <c r="AQ3" s="175"/>
      <c r="AR3" s="175"/>
      <c r="AS3" s="175"/>
      <c r="AT3" s="175"/>
      <c r="AU3" s="173" t="s">
        <v>202</v>
      </c>
      <c r="AV3" s="173"/>
      <c r="AW3" s="173"/>
      <c r="AX3" s="173"/>
      <c r="AY3" s="173"/>
      <c r="AZ3" s="173"/>
      <c r="BA3" s="173"/>
      <c r="BB3" s="173"/>
      <c r="BC3" s="173"/>
      <c r="BD3" s="173"/>
      <c r="BE3" s="173"/>
      <c r="BF3" s="173"/>
      <c r="BG3" s="173"/>
      <c r="BH3" s="174" t="s">
        <v>273</v>
      </c>
      <c r="BI3" s="175"/>
      <c r="BJ3" s="173" t="s">
        <v>274</v>
      </c>
      <c r="BK3" s="173"/>
      <c r="BL3" s="173"/>
      <c r="BM3" s="173"/>
      <c r="BN3" s="173"/>
      <c r="BO3" s="173"/>
      <c r="BP3" s="173"/>
      <c r="BQ3" s="173"/>
      <c r="BR3" s="173"/>
      <c r="BS3" s="173"/>
      <c r="BT3" s="173"/>
      <c r="BU3" s="173"/>
      <c r="BV3" s="179" t="s">
        <v>285</v>
      </c>
      <c r="BW3" s="180"/>
      <c r="BX3" s="180"/>
      <c r="BY3" s="180"/>
      <c r="BZ3" s="180"/>
      <c r="CA3" s="180"/>
      <c r="CB3" s="180"/>
      <c r="CC3" s="180"/>
      <c r="CD3" s="180"/>
      <c r="CE3" s="181" t="s">
        <v>208</v>
      </c>
      <c r="CF3" s="181"/>
      <c r="CG3" s="181"/>
      <c r="CH3" s="181"/>
      <c r="CI3" s="181"/>
      <c r="CJ3" s="181" t="s">
        <v>286</v>
      </c>
      <c r="CK3" s="181"/>
      <c r="CL3" s="181"/>
      <c r="CM3" s="181"/>
      <c r="CN3" s="181"/>
      <c r="CO3" s="46" t="s">
        <v>287</v>
      </c>
      <c r="CP3" s="184" t="s">
        <v>218</v>
      </c>
      <c r="CQ3" s="185"/>
      <c r="CR3" s="185"/>
      <c r="CS3" s="185"/>
      <c r="CT3" s="185"/>
      <c r="CU3" s="185"/>
      <c r="CV3" s="185"/>
      <c r="CW3" s="185"/>
      <c r="CX3" s="185"/>
      <c r="CY3" s="185"/>
      <c r="CZ3" s="185"/>
      <c r="DA3" s="185"/>
      <c r="DB3" s="185"/>
      <c r="DC3" s="185"/>
      <c r="DD3" s="185"/>
      <c r="DE3" s="185"/>
      <c r="DF3" s="185"/>
      <c r="DG3" s="185"/>
      <c r="DH3" s="185"/>
      <c r="DI3" s="185"/>
      <c r="DJ3" s="185"/>
      <c r="DK3" s="185"/>
      <c r="DL3" s="186" t="s">
        <v>219</v>
      </c>
      <c r="DM3" s="186"/>
      <c r="DN3" s="186"/>
      <c r="DO3" s="186"/>
      <c r="DP3" s="186"/>
      <c r="DQ3" s="186"/>
      <c r="DR3" s="186"/>
      <c r="DS3" s="186"/>
      <c r="DT3" s="186"/>
      <c r="DU3" s="186"/>
      <c r="DV3" s="186"/>
      <c r="DW3" s="186"/>
      <c r="DX3" s="186"/>
      <c r="DY3" s="186"/>
      <c r="DZ3" s="186"/>
      <c r="EA3" s="186"/>
      <c r="EB3" s="186"/>
      <c r="EC3" s="186"/>
      <c r="ED3" s="48" t="s">
        <v>217</v>
      </c>
      <c r="EE3" s="45"/>
      <c r="EF3" s="45"/>
      <c r="EG3" s="45"/>
      <c r="EH3" s="45"/>
      <c r="EI3" s="45"/>
      <c r="EJ3" s="45"/>
      <c r="EK3" s="45"/>
      <c r="EL3" s="45"/>
      <c r="EM3" s="45"/>
      <c r="EN3" s="45"/>
      <c r="EO3" s="45"/>
      <c r="EP3" s="190" t="s">
        <v>197</v>
      </c>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51" t="s">
        <v>288</v>
      </c>
      <c r="GA3" s="192" t="s">
        <v>175</v>
      </c>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c r="HJ3" s="193"/>
      <c r="HK3" s="193"/>
      <c r="HL3" s="193"/>
      <c r="HM3" s="193"/>
      <c r="HN3" s="193"/>
      <c r="HO3" s="193"/>
      <c r="HP3" s="193"/>
      <c r="HQ3" s="193"/>
      <c r="HR3" s="193"/>
      <c r="HS3" s="193"/>
      <c r="HT3" s="194" t="s">
        <v>174</v>
      </c>
      <c r="HU3" s="194"/>
      <c r="HV3" s="194"/>
      <c r="HW3" s="194"/>
      <c r="HX3" s="194"/>
      <c r="HY3" s="194"/>
      <c r="HZ3" s="194"/>
      <c r="IA3" s="194"/>
      <c r="IB3" s="194"/>
      <c r="IC3" s="194"/>
      <c r="ID3" s="194"/>
      <c r="IE3" s="194"/>
      <c r="IF3" s="194"/>
      <c r="IG3" s="194"/>
      <c r="IH3" s="194"/>
      <c r="II3" s="194"/>
      <c r="IJ3" s="194"/>
      <c r="IK3" s="194"/>
      <c r="IL3" s="194"/>
      <c r="IM3" s="194"/>
      <c r="IN3" s="194"/>
      <c r="IO3" s="194"/>
      <c r="IP3" s="194"/>
      <c r="IQ3" s="194"/>
      <c r="IR3" s="194"/>
      <c r="IS3" s="194"/>
      <c r="IT3" s="194"/>
      <c r="IU3" s="194"/>
      <c r="IV3" s="194"/>
      <c r="IW3" s="194"/>
      <c r="IX3" s="194"/>
      <c r="IY3" s="194"/>
      <c r="IZ3" s="194"/>
      <c r="JA3" s="194"/>
      <c r="JB3" s="194"/>
      <c r="JC3" s="194" t="s">
        <v>289</v>
      </c>
      <c r="JD3" s="194"/>
      <c r="JE3" s="194"/>
      <c r="JF3" s="194" t="s">
        <v>290</v>
      </c>
      <c r="JG3" s="194"/>
      <c r="JH3" s="194"/>
      <c r="JI3" s="194" t="s">
        <v>291</v>
      </c>
      <c r="JJ3" s="194"/>
      <c r="JK3" s="194"/>
      <c r="JL3" s="197" t="s">
        <v>229</v>
      </c>
      <c r="JM3" s="198"/>
      <c r="JN3" s="198"/>
      <c r="JO3" s="198"/>
      <c r="JP3" s="198"/>
      <c r="JQ3" s="198"/>
      <c r="JR3" s="198"/>
      <c r="JS3" s="198"/>
      <c r="JT3" s="198"/>
      <c r="JU3" s="198"/>
      <c r="JV3" s="198"/>
      <c r="JW3" s="198"/>
      <c r="JX3" s="198"/>
      <c r="JY3" s="198"/>
      <c r="JZ3" s="198"/>
      <c r="KA3" s="198"/>
      <c r="KB3" s="198"/>
      <c r="KC3" s="198"/>
      <c r="KD3" s="198"/>
      <c r="KE3" s="198"/>
      <c r="KF3" s="198"/>
      <c r="KG3" s="198"/>
      <c r="KH3" s="198"/>
      <c r="KI3" s="198"/>
      <c r="KJ3" s="198"/>
      <c r="KK3" s="198"/>
      <c r="KL3" s="198"/>
      <c r="KM3" s="198"/>
      <c r="KN3" s="198"/>
      <c r="KO3" s="198"/>
      <c r="KP3" s="170" t="s">
        <v>292</v>
      </c>
      <c r="KQ3" s="170"/>
      <c r="KR3" s="170"/>
      <c r="KS3" s="170"/>
      <c r="KT3" s="170"/>
      <c r="KU3" s="170" t="s">
        <v>293</v>
      </c>
      <c r="KV3" s="170"/>
      <c r="KW3" s="170"/>
      <c r="KX3" s="170"/>
      <c r="KY3" s="170"/>
      <c r="KZ3" s="170" t="s">
        <v>294</v>
      </c>
      <c r="LA3" s="170"/>
      <c r="LB3" s="170"/>
      <c r="LC3" s="170"/>
      <c r="LD3" s="170"/>
      <c r="LE3" s="170" t="s">
        <v>228</v>
      </c>
      <c r="LF3" s="170"/>
      <c r="LG3" s="170"/>
      <c r="LH3" s="170"/>
      <c r="LI3" s="170"/>
      <c r="LJ3" s="170"/>
      <c r="LK3" s="170"/>
      <c r="LL3" s="170"/>
      <c r="LM3" s="170"/>
      <c r="LN3" s="170"/>
      <c r="LO3" s="170"/>
      <c r="LP3" s="170"/>
      <c r="LQ3" s="170"/>
      <c r="LR3" s="170"/>
      <c r="LS3" s="170"/>
    </row>
    <row r="4" spans="1:331" x14ac:dyDescent="0.25">
      <c r="A4" t="s">
        <v>238</v>
      </c>
      <c r="B4" s="41" t="s">
        <v>240</v>
      </c>
      <c r="C4" s="38" t="s">
        <v>263</v>
      </c>
      <c r="D4" s="38" t="s">
        <v>241</v>
      </c>
      <c r="E4" s="38" t="s">
        <v>264</v>
      </c>
      <c r="F4" s="38" t="s">
        <v>242</v>
      </c>
      <c r="G4" s="38" t="s">
        <v>265</v>
      </c>
      <c r="H4" s="38" t="s">
        <v>243</v>
      </c>
      <c r="I4" s="38" t="s">
        <v>266</v>
      </c>
      <c r="J4" s="38" t="s">
        <v>244</v>
      </c>
      <c r="K4" s="38" t="s">
        <v>267</v>
      </c>
      <c r="L4" s="41" t="s">
        <v>245</v>
      </c>
      <c r="M4" s="38" t="s">
        <v>268</v>
      </c>
      <c r="N4" s="38" t="s">
        <v>246</v>
      </c>
      <c r="O4" s="38" t="s">
        <v>269</v>
      </c>
      <c r="P4" s="38" t="s">
        <v>247</v>
      </c>
      <c r="Q4" s="38" t="s">
        <v>248</v>
      </c>
      <c r="R4" s="38" t="s">
        <v>270</v>
      </c>
      <c r="S4" s="38" t="s">
        <v>249</v>
      </c>
      <c r="T4" s="38" t="s">
        <v>271</v>
      </c>
      <c r="U4" s="41" t="s">
        <v>250</v>
      </c>
      <c r="V4" s="43" t="s">
        <v>275</v>
      </c>
      <c r="W4" s="38" t="s">
        <v>251</v>
      </c>
      <c r="X4" s="38" t="s">
        <v>276</v>
      </c>
      <c r="Y4" s="38" t="s">
        <v>252</v>
      </c>
      <c r="Z4" s="38" t="s">
        <v>277</v>
      </c>
      <c r="AA4" s="38" t="s">
        <v>253</v>
      </c>
      <c r="AB4" s="38" t="s">
        <v>278</v>
      </c>
      <c r="AC4" s="41" t="s">
        <v>257</v>
      </c>
      <c r="AD4" s="43" t="s">
        <v>279</v>
      </c>
      <c r="AE4" s="38" t="s">
        <v>259</v>
      </c>
      <c r="AF4" s="38" t="s">
        <v>280</v>
      </c>
      <c r="AG4" s="38" t="s">
        <v>258</v>
      </c>
      <c r="AH4" s="38" t="s">
        <v>281</v>
      </c>
      <c r="AI4" s="38" t="s">
        <v>260</v>
      </c>
      <c r="AJ4" s="38" t="s">
        <v>282</v>
      </c>
      <c r="AK4" s="38" t="s">
        <v>261</v>
      </c>
      <c r="AL4" s="38" t="s">
        <v>283</v>
      </c>
      <c r="AM4" s="38" t="s">
        <v>262</v>
      </c>
      <c r="AN4" s="38" t="s">
        <v>284</v>
      </c>
    </row>
  </sheetData>
  <mergeCells count="31">
    <mergeCell ref="LE3:LS3"/>
    <mergeCell ref="JL2:LS2"/>
    <mergeCell ref="JI3:JK3"/>
    <mergeCell ref="GA2:JK2"/>
    <mergeCell ref="JL3:KO3"/>
    <mergeCell ref="KP3:KT3"/>
    <mergeCell ref="KU3:KY3"/>
    <mergeCell ref="KZ3:LD3"/>
    <mergeCell ref="EP3:FY3"/>
    <mergeCell ref="GA3:HS3"/>
    <mergeCell ref="HT3:JB3"/>
    <mergeCell ref="JC3:JE3"/>
    <mergeCell ref="JF3:JH3"/>
    <mergeCell ref="CJ3:CN3"/>
    <mergeCell ref="BV2:CO2"/>
    <mergeCell ref="CP3:DK3"/>
    <mergeCell ref="DL3:EC3"/>
    <mergeCell ref="DL2:EO2"/>
    <mergeCell ref="CP2:DK2"/>
    <mergeCell ref="CE3:CI3"/>
    <mergeCell ref="AU3:BG3"/>
    <mergeCell ref="BH3:BI3"/>
    <mergeCell ref="BJ3:BU3"/>
    <mergeCell ref="AO2:BU2"/>
    <mergeCell ref="BV3:CD3"/>
    <mergeCell ref="AO3:AT3"/>
    <mergeCell ref="B3:J3"/>
    <mergeCell ref="L3:S3"/>
    <mergeCell ref="U3:AA3"/>
    <mergeCell ref="AC3:AM3"/>
    <mergeCell ref="B2:AM2"/>
  </mergeCells>
  <pageMargins left="0.7" right="0.7" top="0.75" bottom="0.75" header="0.3" footer="0.3"/>
  <headerFooter>
    <oddFooter>&amp;L_x000D_&amp;1#&amp;"Calibri"&amp;11&amp;K000000 Classification: Protected 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F694-02C6-4C76-B02B-3A83B5E76676}">
  <sheetPr codeName="Sheet8">
    <tabColor rgb="FF99FFCC"/>
  </sheetPr>
  <dimension ref="B1:T30"/>
  <sheetViews>
    <sheetView showGridLines="0" showRowColHeaders="0" zoomScale="75" zoomScaleNormal="75" workbookViewId="0">
      <selection activeCell="J13" sqref="J13"/>
    </sheetView>
  </sheetViews>
  <sheetFormatPr defaultColWidth="8.375" defaultRowHeight="16.5" x14ac:dyDescent="0.3"/>
  <cols>
    <col min="1" max="7" width="5.625" style="2" customWidth="1"/>
    <col min="8" max="8" width="7.625" style="2" customWidth="1"/>
    <col min="9" max="9" width="58.375" style="2" customWidth="1"/>
    <col min="10" max="11" width="38.125" style="16" customWidth="1"/>
    <col min="12" max="12" width="20.625" style="5" customWidth="1"/>
    <col min="13" max="13" width="7.375" style="2" customWidth="1"/>
    <col min="14" max="19" width="8.375" style="2"/>
    <col min="20" max="20" width="7.375" style="2" customWidth="1"/>
    <col min="21" max="16384" width="8.375" style="2"/>
  </cols>
  <sheetData>
    <row r="1" spans="2:20" ht="30" customHeight="1" x14ac:dyDescent="0.3"/>
    <row r="2" spans="2:20" ht="24.95" customHeight="1" x14ac:dyDescent="0.3"/>
    <row r="3" spans="2:20" ht="24.95" customHeight="1" x14ac:dyDescent="0.3"/>
    <row r="4" spans="2:20" ht="24.95" customHeight="1" x14ac:dyDescent="0.3"/>
    <row r="5" spans="2:20" ht="45" customHeight="1" x14ac:dyDescent="0.3">
      <c r="B5" s="244" t="s">
        <v>297</v>
      </c>
      <c r="C5" s="244"/>
      <c r="D5" s="244"/>
      <c r="E5" s="244"/>
      <c r="F5" s="244"/>
      <c r="G5" s="244"/>
      <c r="H5" s="256" t="s">
        <v>633</v>
      </c>
      <c r="I5" s="256"/>
      <c r="J5" s="62" t="s">
        <v>192</v>
      </c>
      <c r="K5" s="62" t="s">
        <v>233</v>
      </c>
      <c r="L5" s="265" t="s">
        <v>298</v>
      </c>
      <c r="M5" s="96" t="s">
        <v>299</v>
      </c>
      <c r="N5" s="67"/>
      <c r="O5" s="67"/>
      <c r="P5" s="67"/>
      <c r="Q5" s="67"/>
      <c r="R5" s="67"/>
      <c r="S5" s="67"/>
      <c r="T5" s="67"/>
    </row>
    <row r="6" spans="2:20" ht="30" customHeight="1" x14ac:dyDescent="0.3">
      <c r="H6" s="250" t="s">
        <v>175</v>
      </c>
      <c r="I6" s="71" t="s">
        <v>190</v>
      </c>
      <c r="J6" s="110">
        <v>0</v>
      </c>
      <c r="K6" s="110">
        <v>0</v>
      </c>
      <c r="L6" s="266">
        <v>0</v>
      </c>
    </row>
    <row r="7" spans="2:20" ht="21.95" customHeight="1" x14ac:dyDescent="0.3">
      <c r="H7" s="250"/>
      <c r="I7" s="71" t="s">
        <v>176</v>
      </c>
      <c r="J7" s="110">
        <v>0</v>
      </c>
      <c r="K7" s="110">
        <v>0</v>
      </c>
      <c r="L7" s="266">
        <v>0</v>
      </c>
    </row>
    <row r="8" spans="2:20" ht="21.95" customHeight="1" x14ac:dyDescent="0.3">
      <c r="H8" s="250"/>
      <c r="I8" s="71" t="s">
        <v>187</v>
      </c>
      <c r="J8" s="110">
        <v>0</v>
      </c>
      <c r="K8" s="110">
        <v>0</v>
      </c>
      <c r="L8" s="266">
        <v>0</v>
      </c>
    </row>
    <row r="9" spans="2:20" ht="21.95" customHeight="1" x14ac:dyDescent="0.3">
      <c r="H9" s="250"/>
      <c r="I9" s="71" t="s">
        <v>186</v>
      </c>
      <c r="J9" s="110">
        <v>0</v>
      </c>
      <c r="K9" s="110">
        <v>0</v>
      </c>
      <c r="L9" s="266">
        <v>0</v>
      </c>
    </row>
    <row r="10" spans="2:20" ht="21.95" customHeight="1" x14ac:dyDescent="0.3">
      <c r="H10" s="250"/>
      <c r="I10" s="71" t="s">
        <v>188</v>
      </c>
      <c r="J10" s="110">
        <v>0</v>
      </c>
      <c r="K10" s="110">
        <v>0</v>
      </c>
      <c r="L10" s="266">
        <v>0</v>
      </c>
    </row>
    <row r="11" spans="2:20" ht="21.95" customHeight="1" x14ac:dyDescent="0.3">
      <c r="H11" s="250"/>
      <c r="I11" s="74" t="s">
        <v>189</v>
      </c>
      <c r="J11" s="110">
        <v>0</v>
      </c>
      <c r="K11" s="110">
        <v>0</v>
      </c>
      <c r="L11" s="266">
        <v>0</v>
      </c>
    </row>
    <row r="12" spans="2:20" ht="21.95" customHeight="1" x14ac:dyDescent="0.3">
      <c r="H12" s="250"/>
      <c r="I12" s="75" t="s">
        <v>177</v>
      </c>
      <c r="J12" s="161" t="s">
        <v>193</v>
      </c>
      <c r="K12" s="110">
        <v>0</v>
      </c>
      <c r="L12" s="267"/>
    </row>
    <row r="13" spans="2:20" ht="21.95" customHeight="1" x14ac:dyDescent="0.3">
      <c r="H13" s="250"/>
      <c r="I13" s="71" t="s">
        <v>178</v>
      </c>
      <c r="J13" s="110">
        <v>0</v>
      </c>
      <c r="K13" s="110">
        <v>0</v>
      </c>
      <c r="L13" s="266">
        <v>0</v>
      </c>
    </row>
    <row r="14" spans="2:20" ht="21.95" customHeight="1" x14ac:dyDescent="0.3">
      <c r="H14" s="250"/>
      <c r="I14" s="71" t="s">
        <v>191</v>
      </c>
      <c r="J14" s="110">
        <v>0</v>
      </c>
      <c r="K14" s="110">
        <v>0</v>
      </c>
      <c r="L14" s="266">
        <v>0</v>
      </c>
    </row>
    <row r="15" spans="2:20" ht="21.95" customHeight="1" x14ac:dyDescent="0.3">
      <c r="H15" s="250" t="s">
        <v>174</v>
      </c>
      <c r="I15" s="74" t="s">
        <v>179</v>
      </c>
      <c r="J15" s="110">
        <v>0</v>
      </c>
      <c r="K15" s="110">
        <v>0</v>
      </c>
      <c r="L15" s="266">
        <v>0</v>
      </c>
    </row>
    <row r="16" spans="2:20" ht="21.95" customHeight="1" x14ac:dyDescent="0.3">
      <c r="H16" s="250"/>
      <c r="I16" s="74" t="s">
        <v>180</v>
      </c>
      <c r="J16" s="110">
        <v>0</v>
      </c>
      <c r="K16" s="110">
        <v>0</v>
      </c>
      <c r="L16" s="266">
        <v>0</v>
      </c>
    </row>
    <row r="17" spans="8:12" ht="21.95" customHeight="1" x14ac:dyDescent="0.3">
      <c r="H17" s="250"/>
      <c r="I17" s="74" t="s">
        <v>183</v>
      </c>
      <c r="J17" s="110">
        <v>0</v>
      </c>
      <c r="K17" s="110">
        <v>0</v>
      </c>
      <c r="L17" s="266">
        <v>0</v>
      </c>
    </row>
    <row r="18" spans="8:12" ht="21.95" customHeight="1" x14ac:dyDescent="0.3">
      <c r="H18" s="250"/>
      <c r="I18" s="74" t="s">
        <v>181</v>
      </c>
      <c r="J18" s="110">
        <v>0</v>
      </c>
      <c r="K18" s="110">
        <v>0</v>
      </c>
      <c r="L18" s="266">
        <v>0</v>
      </c>
    </row>
    <row r="19" spans="8:12" ht="21.95" customHeight="1" x14ac:dyDescent="0.3">
      <c r="H19" s="250"/>
      <c r="I19" s="74" t="s">
        <v>182</v>
      </c>
      <c r="J19" s="110">
        <v>0</v>
      </c>
      <c r="K19" s="110">
        <v>0</v>
      </c>
      <c r="L19" s="266">
        <v>0</v>
      </c>
    </row>
    <row r="20" spans="8:12" ht="21.95" customHeight="1" x14ac:dyDescent="0.3">
      <c r="H20" s="250"/>
      <c r="I20" s="74" t="s">
        <v>184</v>
      </c>
      <c r="J20" s="110">
        <v>0</v>
      </c>
      <c r="K20" s="110">
        <v>0</v>
      </c>
      <c r="L20" s="266">
        <v>0</v>
      </c>
    </row>
    <row r="21" spans="8:12" ht="21.95" customHeight="1" x14ac:dyDescent="0.3">
      <c r="H21" s="255"/>
      <c r="I21" s="77" t="s">
        <v>185</v>
      </c>
      <c r="J21" s="110">
        <v>0</v>
      </c>
      <c r="K21" s="110">
        <v>0</v>
      </c>
      <c r="L21" s="266">
        <v>0</v>
      </c>
    </row>
    <row r="22" spans="8:12" ht="21.95" customHeight="1" x14ac:dyDescent="0.3">
      <c r="H22" s="78"/>
      <c r="I22" s="79" t="s">
        <v>220</v>
      </c>
      <c r="J22" s="162">
        <f>SUM(J6:J14)</f>
        <v>0</v>
      </c>
      <c r="K22" s="163">
        <f>SUM(K6:K14)</f>
        <v>0</v>
      </c>
      <c r="L22" s="145"/>
    </row>
    <row r="23" spans="8:12" ht="24.95" customHeight="1" x14ac:dyDescent="0.3">
      <c r="H23" s="78"/>
      <c r="I23" s="80" t="s">
        <v>221</v>
      </c>
      <c r="J23" s="162">
        <f>SUM(J15:J21)</f>
        <v>0</v>
      </c>
      <c r="K23" s="163">
        <f>SUM(K15:K21)</f>
        <v>0</v>
      </c>
      <c r="L23" s="145"/>
    </row>
    <row r="24" spans="8:12" ht="24.95" customHeight="1" x14ac:dyDescent="0.3">
      <c r="H24" s="81"/>
      <c r="I24" s="82" t="s">
        <v>194</v>
      </c>
      <c r="J24" s="164">
        <f>SUM(J6:J21)</f>
        <v>0</v>
      </c>
      <c r="K24" s="165">
        <f>SUM(K22:K23)</f>
        <v>0</v>
      </c>
      <c r="L24" s="76"/>
    </row>
    <row r="25" spans="8:12" s="21" customFormat="1" ht="30" customHeight="1" x14ac:dyDescent="0.25">
      <c r="H25" s="17"/>
      <c r="I25" s="37"/>
      <c r="J25" s="20"/>
      <c r="K25" s="20"/>
      <c r="L25" s="5"/>
    </row>
    <row r="26" spans="8:12" s="19" customFormat="1" ht="27.95" customHeight="1" x14ac:dyDescent="0.3">
      <c r="H26" s="17"/>
      <c r="I26" s="2"/>
      <c r="J26" s="16"/>
      <c r="K26" s="2"/>
      <c r="L26" s="5"/>
    </row>
    <row r="27" spans="8:12" ht="21" customHeight="1" x14ac:dyDescent="0.3">
      <c r="K27" s="2"/>
    </row>
    <row r="28" spans="8:12" ht="21" customHeight="1" x14ac:dyDescent="0.3"/>
    <row r="29" spans="8:12" ht="21" customHeight="1" x14ac:dyDescent="0.3"/>
    <row r="30" spans="8:12" ht="21" customHeight="1" x14ac:dyDescent="0.3"/>
  </sheetData>
  <sheetProtection sheet="1" objects="1" scenarios="1" selectLockedCells="1"/>
  <mergeCells count="4">
    <mergeCell ref="H6:H14"/>
    <mergeCell ref="H15:H21"/>
    <mergeCell ref="B5:G5"/>
    <mergeCell ref="H5:I5"/>
  </mergeCells>
  <dataValidations count="2">
    <dataValidation type="whole" operator="greaterThanOrEqual" allowBlank="1" showInputMessage="1" showErrorMessage="1" sqref="L12 L22:L24" xr:uid="{F3DE390C-DB55-46A6-A85B-3CB984BD833A}">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6:L11 L13:L21" xr:uid="{F527B56E-E112-41FF-83B4-BE8209FF1251}">
      <formula1>AND(ISNUMBER(SUMPRODUCT(--_xlfn.TEXTSPLIT(SUBSTITUTE(SUBSTITUTE(A1,"-",""),",","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ED1DD-ACAA-448F-B269-CD0EDFA6626A}">
  <sheetPr codeName="Sheet3">
    <tabColor rgb="FF99FFCC"/>
  </sheetPr>
  <dimension ref="A1:O43"/>
  <sheetViews>
    <sheetView showGridLines="0" showRowColHeaders="0" zoomScale="75" zoomScaleNormal="75" workbookViewId="0">
      <selection activeCell="J10" sqref="J10"/>
    </sheetView>
  </sheetViews>
  <sheetFormatPr defaultColWidth="9" defaultRowHeight="15.75" x14ac:dyDescent="0.25"/>
  <cols>
    <col min="1" max="7" width="5.625" style="1" customWidth="1"/>
    <col min="8" max="8" width="7.625" style="1" customWidth="1"/>
    <col min="9" max="9" width="73.125" style="1" customWidth="1"/>
    <col min="10" max="13" width="26.75" style="34" customWidth="1"/>
    <col min="14" max="14" width="26.75" style="35" customWidth="1"/>
    <col min="15" max="15" width="22.625" style="1" customWidth="1"/>
    <col min="16" max="16" width="43.375" style="1" bestFit="1" customWidth="1"/>
    <col min="17" max="17" width="26.625" style="1" customWidth="1"/>
    <col min="18" max="16384" width="9" style="1"/>
  </cols>
  <sheetData>
    <row r="1" spans="1:15" ht="30" customHeight="1" x14ac:dyDescent="0.25"/>
    <row r="2" spans="1:15" ht="24.95" customHeight="1" x14ac:dyDescent="0.25"/>
    <row r="3" spans="1:15" ht="24.95" customHeight="1" x14ac:dyDescent="0.25"/>
    <row r="4" spans="1:15" ht="24.95" customHeight="1" x14ac:dyDescent="0.25"/>
    <row r="5" spans="1:15" ht="45" customHeight="1" x14ac:dyDescent="0.2">
      <c r="A5" s="3"/>
      <c r="B5" s="244" t="s">
        <v>297</v>
      </c>
      <c r="C5" s="244"/>
      <c r="D5" s="244"/>
      <c r="E5" s="244"/>
      <c r="F5" s="244"/>
      <c r="G5" s="244"/>
      <c r="H5" s="258" t="s">
        <v>634</v>
      </c>
      <c r="I5" s="258"/>
      <c r="J5" s="62" t="s">
        <v>223</v>
      </c>
      <c r="K5" s="62" t="s">
        <v>224</v>
      </c>
      <c r="L5" s="62" t="s">
        <v>225</v>
      </c>
      <c r="M5" s="62" t="s">
        <v>226</v>
      </c>
      <c r="N5" s="83" t="s">
        <v>227</v>
      </c>
      <c r="O5" s="265" t="s">
        <v>298</v>
      </c>
    </row>
    <row r="6" spans="1:15" ht="24.95" customHeight="1" x14ac:dyDescent="0.2">
      <c r="A6" s="3"/>
      <c r="B6" s="3"/>
      <c r="C6" s="3"/>
      <c r="D6" s="3"/>
      <c r="E6" s="3"/>
      <c r="F6" s="3"/>
      <c r="G6" s="3"/>
      <c r="H6" s="257" t="s">
        <v>229</v>
      </c>
      <c r="I6" s="84" t="s">
        <v>138</v>
      </c>
      <c r="J6" s="158">
        <v>0</v>
      </c>
      <c r="K6" s="158">
        <v>0</v>
      </c>
      <c r="L6" s="158">
        <v>0</v>
      </c>
      <c r="M6" s="158">
        <v>0</v>
      </c>
      <c r="N6" s="158">
        <v>0</v>
      </c>
      <c r="O6" s="266">
        <v>0</v>
      </c>
    </row>
    <row r="7" spans="1:15" ht="23.1" customHeight="1" x14ac:dyDescent="0.2">
      <c r="A7" s="3"/>
      <c r="B7" s="3"/>
      <c r="C7" s="3"/>
      <c r="D7" s="3"/>
      <c r="E7" s="3"/>
      <c r="F7" s="3"/>
      <c r="G7" s="3"/>
      <c r="H7" s="257"/>
      <c r="I7" s="84" t="s">
        <v>142</v>
      </c>
      <c r="J7" s="158">
        <v>0</v>
      </c>
      <c r="K7" s="158">
        <v>0</v>
      </c>
      <c r="L7" s="158">
        <v>0</v>
      </c>
      <c r="M7" s="158">
        <v>0</v>
      </c>
      <c r="N7" s="158">
        <v>0</v>
      </c>
      <c r="O7" s="266">
        <v>0</v>
      </c>
    </row>
    <row r="8" spans="1:15" ht="23.1" customHeight="1" x14ac:dyDescent="0.2">
      <c r="A8" s="3"/>
      <c r="B8" s="3"/>
      <c r="C8" s="3"/>
      <c r="D8" s="3"/>
      <c r="E8" s="3"/>
      <c r="F8" s="3"/>
      <c r="G8" s="3"/>
      <c r="H8" s="257"/>
      <c r="I8" s="84" t="s">
        <v>140</v>
      </c>
      <c r="J8" s="158">
        <v>0</v>
      </c>
      <c r="K8" s="158">
        <v>0</v>
      </c>
      <c r="L8" s="158">
        <v>0</v>
      </c>
      <c r="M8" s="158">
        <v>0</v>
      </c>
      <c r="N8" s="158">
        <v>0</v>
      </c>
      <c r="O8" s="266">
        <v>0</v>
      </c>
    </row>
    <row r="9" spans="1:15" ht="23.1" customHeight="1" x14ac:dyDescent="0.2">
      <c r="A9" s="3"/>
      <c r="B9" s="3"/>
      <c r="C9" s="3"/>
      <c r="D9" s="3"/>
      <c r="E9" s="3"/>
      <c r="F9" s="3"/>
      <c r="G9" s="3"/>
      <c r="H9" s="257"/>
      <c r="I9" s="84" t="s">
        <v>141</v>
      </c>
      <c r="J9" s="158">
        <v>0</v>
      </c>
      <c r="K9" s="158">
        <v>0</v>
      </c>
      <c r="L9" s="158">
        <v>0</v>
      </c>
      <c r="M9" s="158">
        <v>0</v>
      </c>
      <c r="N9" s="158">
        <v>0</v>
      </c>
      <c r="O9" s="266">
        <v>0</v>
      </c>
    </row>
    <row r="10" spans="1:15" ht="23.1" customHeight="1" x14ac:dyDescent="0.2">
      <c r="A10" s="3"/>
      <c r="B10" s="3"/>
      <c r="C10" s="3"/>
      <c r="D10" s="3"/>
      <c r="E10" s="3"/>
      <c r="F10" s="3"/>
      <c r="G10" s="3"/>
      <c r="H10" s="257"/>
      <c r="I10" s="84" t="s">
        <v>139</v>
      </c>
      <c r="J10" s="158">
        <v>0</v>
      </c>
      <c r="K10" s="158">
        <v>0</v>
      </c>
      <c r="L10" s="158">
        <v>0</v>
      </c>
      <c r="M10" s="158">
        <v>0</v>
      </c>
      <c r="N10" s="158">
        <v>0</v>
      </c>
      <c r="O10" s="266">
        <v>0</v>
      </c>
    </row>
    <row r="11" spans="1:15" ht="23.1" customHeight="1" x14ac:dyDescent="0.2">
      <c r="A11" s="3"/>
      <c r="B11" s="3"/>
      <c r="C11" s="3"/>
      <c r="D11" s="3"/>
      <c r="E11" s="3"/>
      <c r="F11" s="3"/>
      <c r="G11" s="3"/>
      <c r="H11" s="257"/>
      <c r="I11" s="84" t="s">
        <v>151</v>
      </c>
      <c r="J11" s="158">
        <v>0</v>
      </c>
      <c r="K11" s="158">
        <v>0</v>
      </c>
      <c r="L11" s="158">
        <v>0</v>
      </c>
      <c r="M11" s="158">
        <v>0</v>
      </c>
      <c r="N11" s="158">
        <v>0</v>
      </c>
      <c r="O11" s="266">
        <v>0</v>
      </c>
    </row>
    <row r="12" spans="1:15" ht="23.1" customHeight="1" x14ac:dyDescent="0.2">
      <c r="A12" s="3"/>
      <c r="B12" s="3"/>
      <c r="C12" s="3"/>
      <c r="D12" s="3"/>
      <c r="E12" s="3"/>
      <c r="F12" s="3"/>
      <c r="G12" s="3"/>
      <c r="H12" s="85"/>
      <c r="I12" s="86" t="s">
        <v>230</v>
      </c>
      <c r="J12" s="159">
        <f>SUM(J6:J11)</f>
        <v>0</v>
      </c>
      <c r="K12" s="159">
        <f t="shared" ref="K12:N12" si="0">SUM(K6:K11)</f>
        <v>0</v>
      </c>
      <c r="L12" s="159">
        <f t="shared" si="0"/>
        <v>0</v>
      </c>
      <c r="M12" s="159">
        <f t="shared" si="0"/>
        <v>0</v>
      </c>
      <c r="N12" s="159">
        <f t="shared" si="0"/>
        <v>0</v>
      </c>
      <c r="O12" s="268"/>
    </row>
    <row r="13" spans="1:15" ht="23.1" customHeight="1" x14ac:dyDescent="0.2">
      <c r="A13" s="3"/>
      <c r="B13" s="3"/>
      <c r="C13" s="3"/>
      <c r="D13" s="3"/>
      <c r="E13" s="3"/>
      <c r="F13" s="3"/>
      <c r="G13" s="3"/>
      <c r="H13" s="73"/>
      <c r="I13" s="86" t="s">
        <v>231</v>
      </c>
      <c r="J13" s="159">
        <v>0</v>
      </c>
      <c r="K13" s="159">
        <v>0</v>
      </c>
      <c r="L13" s="159">
        <v>0</v>
      </c>
      <c r="M13" s="159">
        <v>0</v>
      </c>
      <c r="N13" s="159">
        <v>0</v>
      </c>
      <c r="O13" s="268"/>
    </row>
    <row r="14" spans="1:15" ht="23.1" customHeight="1" x14ac:dyDescent="0.2">
      <c r="A14" s="3"/>
      <c r="B14" s="3"/>
      <c r="C14" s="3"/>
      <c r="D14" s="3"/>
      <c r="E14" s="3"/>
      <c r="F14" s="3"/>
      <c r="G14" s="3"/>
      <c r="H14" s="73"/>
      <c r="I14" s="86" t="s">
        <v>234</v>
      </c>
      <c r="J14" s="159">
        <f>J13-J12</f>
        <v>0</v>
      </c>
      <c r="K14" s="159">
        <f t="shared" ref="K14:N14" si="1">K13-K12</f>
        <v>0</v>
      </c>
      <c r="L14" s="159">
        <f t="shared" si="1"/>
        <v>0</v>
      </c>
      <c r="M14" s="159">
        <f t="shared" si="1"/>
        <v>0</v>
      </c>
      <c r="N14" s="159">
        <f t="shared" si="1"/>
        <v>0</v>
      </c>
      <c r="O14" s="268"/>
    </row>
    <row r="15" spans="1:15" ht="23.1" customHeight="1" x14ac:dyDescent="0.2">
      <c r="A15" s="3"/>
      <c r="B15" s="3"/>
      <c r="C15" s="3"/>
      <c r="D15" s="3"/>
      <c r="E15" s="3"/>
      <c r="F15" s="3"/>
      <c r="G15" s="3"/>
      <c r="H15" s="257" t="s">
        <v>228</v>
      </c>
      <c r="I15" s="58" t="s">
        <v>235</v>
      </c>
      <c r="J15" s="160">
        <v>25</v>
      </c>
      <c r="K15" s="160"/>
      <c r="L15" s="160"/>
      <c r="M15" s="160"/>
      <c r="N15" s="260"/>
      <c r="O15" s="266">
        <v>0</v>
      </c>
    </row>
    <row r="16" spans="1:15" ht="23.1" customHeight="1" x14ac:dyDescent="0.2">
      <c r="A16" s="3"/>
      <c r="B16" s="3"/>
      <c r="C16" s="3"/>
      <c r="D16" s="3"/>
      <c r="E16" s="3"/>
      <c r="F16" s="3"/>
      <c r="G16" s="3"/>
      <c r="H16" s="257"/>
      <c r="I16" s="58" t="s">
        <v>236</v>
      </c>
      <c r="J16" s="160">
        <v>25</v>
      </c>
      <c r="K16" s="160"/>
      <c r="L16" s="160"/>
      <c r="M16" s="160"/>
      <c r="N16" s="260"/>
      <c r="O16" s="266">
        <v>0</v>
      </c>
    </row>
    <row r="17" spans="1:15" ht="23.1" customHeight="1" x14ac:dyDescent="0.2">
      <c r="A17" s="3"/>
      <c r="B17" s="3"/>
      <c r="C17" s="3"/>
      <c r="D17" s="3"/>
      <c r="E17" s="3"/>
      <c r="F17" s="3"/>
      <c r="G17" s="3"/>
      <c r="H17" s="257"/>
      <c r="I17" s="58" t="s">
        <v>232</v>
      </c>
      <c r="J17" s="160">
        <v>200000</v>
      </c>
      <c r="K17" s="160"/>
      <c r="L17" s="160"/>
      <c r="M17" s="160"/>
      <c r="N17" s="260"/>
      <c r="O17" s="266">
        <v>0</v>
      </c>
    </row>
    <row r="18" spans="1:15" ht="23.1" customHeight="1" x14ac:dyDescent="0.2">
      <c r="A18" s="3"/>
      <c r="B18" s="3"/>
      <c r="C18" s="3"/>
      <c r="D18" s="3"/>
      <c r="E18" s="3"/>
      <c r="F18" s="3"/>
      <c r="G18" s="3"/>
      <c r="H18" s="257"/>
      <c r="I18" s="107"/>
      <c r="J18" s="160"/>
      <c r="K18" s="160"/>
      <c r="L18" s="160"/>
      <c r="M18" s="160"/>
      <c r="N18" s="111"/>
      <c r="O18" s="266">
        <v>0</v>
      </c>
    </row>
    <row r="19" spans="1:15" ht="23.1" customHeight="1" x14ac:dyDescent="0.2">
      <c r="A19" s="3"/>
      <c r="B19" s="3"/>
      <c r="C19" s="3"/>
      <c r="D19" s="3"/>
      <c r="E19" s="3"/>
      <c r="F19" s="3"/>
      <c r="G19" s="3"/>
      <c r="H19" s="257"/>
      <c r="I19" s="107"/>
      <c r="J19" s="160"/>
      <c r="K19" s="160"/>
      <c r="L19" s="160"/>
      <c r="M19" s="160"/>
      <c r="N19" s="160"/>
      <c r="O19" s="266">
        <v>0</v>
      </c>
    </row>
    <row r="20" spans="1:15" ht="23.1" customHeight="1" x14ac:dyDescent="0.2">
      <c r="A20" s="3"/>
      <c r="B20" s="3"/>
      <c r="C20" s="3"/>
      <c r="D20" s="3"/>
      <c r="E20" s="3"/>
      <c r="F20" s="3"/>
      <c r="G20" s="3"/>
      <c r="H20" s="257"/>
      <c r="I20" s="108"/>
      <c r="J20" s="160"/>
      <c r="K20" s="160"/>
      <c r="L20" s="160"/>
      <c r="M20" s="160"/>
      <c r="N20" s="160"/>
      <c r="O20" s="266">
        <v>0</v>
      </c>
    </row>
    <row r="21" spans="1:15" ht="23.1" customHeight="1" x14ac:dyDescent="0.2">
      <c r="A21" s="3"/>
      <c r="B21" s="3"/>
      <c r="C21" s="3"/>
      <c r="D21" s="3"/>
      <c r="E21" s="3"/>
      <c r="F21" s="3"/>
      <c r="G21" s="3"/>
      <c r="H21" s="3"/>
      <c r="N21" s="34"/>
    </row>
    <row r="22" spans="1:15" ht="18" customHeight="1" x14ac:dyDescent="0.2">
      <c r="A22" s="3"/>
      <c r="B22" s="3"/>
      <c r="C22" s="3"/>
      <c r="D22" s="3"/>
      <c r="E22" s="3"/>
      <c r="F22" s="3"/>
      <c r="G22" s="3"/>
      <c r="H22" s="3"/>
      <c r="N22" s="34"/>
    </row>
    <row r="23" spans="1:15" ht="18" customHeight="1" x14ac:dyDescent="0.2">
      <c r="A23" s="3"/>
      <c r="B23" s="3"/>
      <c r="C23" s="3"/>
      <c r="D23" s="3"/>
      <c r="E23" s="3"/>
      <c r="F23" s="3"/>
      <c r="G23" s="3"/>
      <c r="H23" s="3"/>
      <c r="N23" s="34"/>
    </row>
    <row r="24" spans="1:15" ht="18" customHeight="1" x14ac:dyDescent="0.2">
      <c r="A24" s="3"/>
      <c r="B24" s="3"/>
      <c r="C24" s="3"/>
      <c r="D24" s="3"/>
      <c r="E24" s="3"/>
      <c r="F24" s="3"/>
      <c r="G24" s="3"/>
      <c r="N24" s="34"/>
    </row>
    <row r="25" spans="1:15" ht="18" customHeight="1" x14ac:dyDescent="0.2">
      <c r="N25" s="34"/>
    </row>
    <row r="26" spans="1:15" ht="18" customHeight="1" x14ac:dyDescent="0.2">
      <c r="N26" s="34"/>
    </row>
    <row r="27" spans="1:15" ht="21.75" customHeight="1" x14ac:dyDescent="0.2">
      <c r="N27" s="34"/>
    </row>
    <row r="28" spans="1:15" ht="15" x14ac:dyDescent="0.2">
      <c r="N28" s="34"/>
    </row>
    <row r="29" spans="1:15" ht="15" x14ac:dyDescent="0.2">
      <c r="N29" s="34"/>
    </row>
    <row r="30" spans="1:15" ht="15" x14ac:dyDescent="0.2">
      <c r="N30" s="34"/>
    </row>
    <row r="31" spans="1:15" ht="15" x14ac:dyDescent="0.2">
      <c r="N31" s="34"/>
    </row>
    <row r="32" spans="1:15" ht="15" x14ac:dyDescent="0.2">
      <c r="N32" s="34"/>
    </row>
    <row r="33" spans="14:14" ht="15" x14ac:dyDescent="0.2">
      <c r="N33" s="34"/>
    </row>
    <row r="34" spans="14:14" ht="15" x14ac:dyDescent="0.2">
      <c r="N34" s="34"/>
    </row>
    <row r="35" spans="14:14" ht="15" x14ac:dyDescent="0.2">
      <c r="N35" s="34"/>
    </row>
    <row r="36" spans="14:14" ht="15" x14ac:dyDescent="0.2">
      <c r="N36" s="34"/>
    </row>
    <row r="37" spans="14:14" ht="15" x14ac:dyDescent="0.2">
      <c r="N37" s="34"/>
    </row>
    <row r="38" spans="14:14" ht="15" x14ac:dyDescent="0.2">
      <c r="N38" s="34"/>
    </row>
    <row r="39" spans="14:14" ht="15" x14ac:dyDescent="0.2">
      <c r="N39" s="34"/>
    </row>
    <row r="40" spans="14:14" ht="15" x14ac:dyDescent="0.2">
      <c r="N40" s="34"/>
    </row>
    <row r="41" spans="14:14" ht="15" x14ac:dyDescent="0.2">
      <c r="N41" s="34"/>
    </row>
    <row r="42" spans="14:14" ht="15" x14ac:dyDescent="0.2">
      <c r="N42" s="34"/>
    </row>
    <row r="43" spans="14:14" ht="15" x14ac:dyDescent="0.2">
      <c r="N43" s="34"/>
    </row>
  </sheetData>
  <sheetProtection sheet="1" objects="1" scenarios="1" selectLockedCells="1"/>
  <mergeCells count="4">
    <mergeCell ref="H6:H11"/>
    <mergeCell ref="H15:H20"/>
    <mergeCell ref="B5:G5"/>
    <mergeCell ref="H5:I5"/>
  </mergeCells>
  <dataValidations count="2">
    <dataValidation type="whole" operator="greaterThanOrEqual" allowBlank="1" showInputMessage="1" showErrorMessage="1" sqref="J15:N17" xr:uid="{27419D40-DF56-403A-A79C-69FFA74CF822}">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O6:O11 O15:O20" xr:uid="{E863B1F3-96FD-4FCA-80DD-BF49C5941F3F}">
      <formula1>AND(ISNUMBER(SUMPRODUCT(--_xlfn.TEXTSPLIT(SUBSTITUTE(SUBSTITUTE(D1,"-",""),",","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9733-B672-4C09-8B41-7FCF1915F7D5}">
  <sheetPr codeName="Sheet9"/>
  <dimension ref="A1:J105"/>
  <sheetViews>
    <sheetView workbookViewId="0">
      <selection activeCell="H33" sqref="H33"/>
    </sheetView>
  </sheetViews>
  <sheetFormatPr defaultRowHeight="15.75" x14ac:dyDescent="0.25"/>
  <cols>
    <col min="1" max="1" width="32.875" bestFit="1" customWidth="1"/>
    <col min="2" max="3" width="3.625" customWidth="1"/>
    <col min="4" max="4" width="27.625" customWidth="1"/>
    <col min="5" max="5" width="27.375" customWidth="1"/>
    <col min="6" max="6" width="21.625" customWidth="1"/>
    <col min="8" max="8" width="63.625" bestFit="1" customWidth="1"/>
    <col min="9" max="9" width="3" customWidth="1"/>
    <col min="10" max="10" width="26.875" customWidth="1"/>
  </cols>
  <sheetData>
    <row r="1" spans="1:10" x14ac:dyDescent="0.25">
      <c r="A1" t="s">
        <v>333</v>
      </c>
    </row>
    <row r="2" spans="1:10" x14ac:dyDescent="0.25">
      <c r="A2" t="s">
        <v>44</v>
      </c>
    </row>
    <row r="3" spans="1:10" x14ac:dyDescent="0.25">
      <c r="A3" t="s">
        <v>45</v>
      </c>
    </row>
    <row r="4" spans="1:10" x14ac:dyDescent="0.25">
      <c r="A4" t="s">
        <v>46</v>
      </c>
      <c r="D4" s="135" t="s">
        <v>374</v>
      </c>
      <c r="E4" s="135" t="s">
        <v>374</v>
      </c>
    </row>
    <row r="5" spans="1:10" x14ac:dyDescent="0.25">
      <c r="A5" t="s">
        <v>47</v>
      </c>
      <c r="D5" s="135" t="s">
        <v>333</v>
      </c>
      <c r="E5" s="135" t="s">
        <v>333</v>
      </c>
      <c r="J5" s="30" t="s">
        <v>210</v>
      </c>
    </row>
    <row r="6" spans="1:10" x14ac:dyDescent="0.25">
      <c r="A6" t="s">
        <v>48</v>
      </c>
      <c r="D6" s="137" t="s">
        <v>214</v>
      </c>
      <c r="E6" t="s">
        <v>373</v>
      </c>
      <c r="F6" t="s">
        <v>12</v>
      </c>
      <c r="H6" t="s">
        <v>42</v>
      </c>
      <c r="J6" s="30" t="s">
        <v>333</v>
      </c>
    </row>
    <row r="7" spans="1:10" x14ac:dyDescent="0.25">
      <c r="A7" t="s">
        <v>49</v>
      </c>
      <c r="D7" s="136">
        <v>2024</v>
      </c>
      <c r="E7" s="136">
        <v>2026</v>
      </c>
      <c r="F7" t="s">
        <v>11</v>
      </c>
      <c r="H7" t="s">
        <v>40</v>
      </c>
      <c r="J7" t="s">
        <v>211</v>
      </c>
    </row>
    <row r="8" spans="1:10" x14ac:dyDescent="0.25">
      <c r="A8" t="s">
        <v>50</v>
      </c>
      <c r="D8" s="136">
        <v>2022</v>
      </c>
      <c r="E8" s="136">
        <v>2028</v>
      </c>
      <c r="H8" t="s">
        <v>41</v>
      </c>
      <c r="J8" t="s">
        <v>212</v>
      </c>
    </row>
    <row r="9" spans="1:10" x14ac:dyDescent="0.25">
      <c r="A9" t="s">
        <v>51</v>
      </c>
      <c r="D9" s="136">
        <v>2020</v>
      </c>
      <c r="E9" s="136">
        <v>2030</v>
      </c>
      <c r="F9" t="s">
        <v>14</v>
      </c>
      <c r="H9" t="s">
        <v>0</v>
      </c>
      <c r="J9" t="s">
        <v>213</v>
      </c>
    </row>
    <row r="10" spans="1:10" x14ac:dyDescent="0.25">
      <c r="A10" t="s">
        <v>52</v>
      </c>
      <c r="D10" s="136">
        <v>2018</v>
      </c>
      <c r="E10" s="136"/>
      <c r="F10" t="s">
        <v>13</v>
      </c>
    </row>
    <row r="11" spans="1:10" x14ac:dyDescent="0.25">
      <c r="A11" t="s">
        <v>53</v>
      </c>
      <c r="D11" s="136">
        <v>2016</v>
      </c>
      <c r="E11" s="117"/>
    </row>
    <row r="12" spans="1:10" x14ac:dyDescent="0.25">
      <c r="A12" t="s">
        <v>54</v>
      </c>
      <c r="D12" s="136">
        <v>2014</v>
      </c>
      <c r="E12" s="117"/>
      <c r="F12" t="s">
        <v>15</v>
      </c>
    </row>
    <row r="13" spans="1:10" x14ac:dyDescent="0.25">
      <c r="A13" t="s">
        <v>55</v>
      </c>
      <c r="D13" s="136">
        <v>2012</v>
      </c>
      <c r="E13" s="117"/>
      <c r="F13" t="s">
        <v>0</v>
      </c>
    </row>
    <row r="14" spans="1:10" x14ac:dyDescent="0.25">
      <c r="A14" t="s">
        <v>56</v>
      </c>
      <c r="D14" s="136">
        <v>2010</v>
      </c>
      <c r="E14" s="117"/>
      <c r="H14" s="30" t="s">
        <v>333</v>
      </c>
    </row>
    <row r="15" spans="1:10" x14ac:dyDescent="0.25">
      <c r="A15" t="s">
        <v>57</v>
      </c>
      <c r="D15" s="136">
        <v>2008</v>
      </c>
      <c r="E15" s="117"/>
      <c r="F15" t="s">
        <v>18</v>
      </c>
      <c r="H15" t="s">
        <v>31</v>
      </c>
      <c r="J15" t="s">
        <v>16</v>
      </c>
    </row>
    <row r="16" spans="1:10" x14ac:dyDescent="0.25">
      <c r="A16" t="s">
        <v>58</v>
      </c>
      <c r="D16" s="136">
        <v>2006</v>
      </c>
      <c r="E16" s="117"/>
      <c r="F16" t="s">
        <v>19</v>
      </c>
      <c r="H16" t="s">
        <v>32</v>
      </c>
      <c r="J16" t="s">
        <v>17</v>
      </c>
    </row>
    <row r="17" spans="1:10" x14ac:dyDescent="0.25">
      <c r="A17" t="s">
        <v>59</v>
      </c>
      <c r="D17" s="136">
        <v>2004</v>
      </c>
      <c r="E17" s="117"/>
      <c r="F17" t="s">
        <v>20</v>
      </c>
      <c r="H17" t="s">
        <v>172</v>
      </c>
      <c r="J17" t="s">
        <v>173</v>
      </c>
    </row>
    <row r="18" spans="1:10" x14ac:dyDescent="0.25">
      <c r="A18" t="s">
        <v>60</v>
      </c>
      <c r="D18" s="136">
        <v>2002</v>
      </c>
      <c r="E18" s="117"/>
      <c r="F18" t="s">
        <v>21</v>
      </c>
      <c r="H18" t="s">
        <v>33</v>
      </c>
    </row>
    <row r="19" spans="1:10" x14ac:dyDescent="0.25">
      <c r="A19" t="s">
        <v>61</v>
      </c>
      <c r="D19" s="136">
        <v>2000</v>
      </c>
      <c r="E19" s="117"/>
      <c r="F19" t="s">
        <v>22</v>
      </c>
      <c r="H19" t="s">
        <v>34</v>
      </c>
    </row>
    <row r="20" spans="1:10" x14ac:dyDescent="0.25">
      <c r="A20" t="s">
        <v>62</v>
      </c>
      <c r="D20" s="136">
        <v>1998</v>
      </c>
      <c r="E20" s="117"/>
      <c r="F20" t="s">
        <v>23</v>
      </c>
      <c r="H20" t="s">
        <v>35</v>
      </c>
      <c r="J20" t="s">
        <v>16</v>
      </c>
    </row>
    <row r="21" spans="1:10" x14ac:dyDescent="0.25">
      <c r="A21" t="s">
        <v>63</v>
      </c>
      <c r="D21" s="136">
        <v>1996</v>
      </c>
      <c r="E21" s="117"/>
      <c r="F21" t="s">
        <v>24</v>
      </c>
      <c r="H21" t="s">
        <v>36</v>
      </c>
      <c r="J21" t="s">
        <v>17</v>
      </c>
    </row>
    <row r="22" spans="1:10" x14ac:dyDescent="0.25">
      <c r="A22" t="s">
        <v>64</v>
      </c>
      <c r="D22" s="136">
        <v>1994</v>
      </c>
      <c r="E22" s="117"/>
      <c r="F22" t="s">
        <v>25</v>
      </c>
      <c r="H22" t="s">
        <v>37</v>
      </c>
      <c r="J22" t="s">
        <v>214</v>
      </c>
    </row>
    <row r="23" spans="1:10" x14ac:dyDescent="0.25">
      <c r="A23" t="s">
        <v>65</v>
      </c>
      <c r="D23" s="136">
        <v>1992</v>
      </c>
      <c r="E23" s="117"/>
      <c r="F23" t="s">
        <v>26</v>
      </c>
    </row>
    <row r="24" spans="1:10" x14ac:dyDescent="0.25">
      <c r="A24" t="s">
        <v>66</v>
      </c>
      <c r="D24" s="136">
        <v>1990</v>
      </c>
      <c r="E24" s="117"/>
      <c r="F24" t="s">
        <v>27</v>
      </c>
    </row>
    <row r="25" spans="1:10" x14ac:dyDescent="0.25">
      <c r="A25" t="s">
        <v>67</v>
      </c>
      <c r="D25" s="136">
        <v>1988</v>
      </c>
      <c r="E25" s="117"/>
      <c r="F25" t="s">
        <v>28</v>
      </c>
    </row>
    <row r="26" spans="1:10" x14ac:dyDescent="0.25">
      <c r="A26" t="s">
        <v>68</v>
      </c>
      <c r="D26" s="136">
        <v>1986</v>
      </c>
      <c r="E26" s="117"/>
      <c r="F26" t="s">
        <v>29</v>
      </c>
      <c r="H26" s="30" t="s">
        <v>333</v>
      </c>
    </row>
    <row r="27" spans="1:10" x14ac:dyDescent="0.25">
      <c r="A27" t="s">
        <v>69</v>
      </c>
      <c r="D27" s="136">
        <v>1984</v>
      </c>
      <c r="E27" s="117"/>
      <c r="F27" t="s">
        <v>30</v>
      </c>
      <c r="H27" t="s">
        <v>351</v>
      </c>
    </row>
    <row r="28" spans="1:10" x14ac:dyDescent="0.25">
      <c r="A28" t="s">
        <v>70</v>
      </c>
      <c r="D28" s="136">
        <v>1982</v>
      </c>
      <c r="E28" s="117"/>
      <c r="H28" t="s">
        <v>352</v>
      </c>
    </row>
    <row r="29" spans="1:10" x14ac:dyDescent="0.25">
      <c r="A29" t="s">
        <v>71</v>
      </c>
      <c r="D29" s="136">
        <v>1980</v>
      </c>
      <c r="E29" s="117"/>
      <c r="F29" s="30" t="s">
        <v>333</v>
      </c>
      <c r="H29" t="s">
        <v>353</v>
      </c>
    </row>
    <row r="30" spans="1:10" x14ac:dyDescent="0.25">
      <c r="A30" t="s">
        <v>72</v>
      </c>
      <c r="D30" s="136">
        <v>1978</v>
      </c>
      <c r="E30" s="117"/>
      <c r="F30" t="s">
        <v>384</v>
      </c>
      <c r="H30" t="s">
        <v>354</v>
      </c>
    </row>
    <row r="31" spans="1:10" x14ac:dyDescent="0.25">
      <c r="A31" t="s">
        <v>73</v>
      </c>
      <c r="D31" s="136">
        <v>1976</v>
      </c>
      <c r="E31" s="117"/>
      <c r="F31" t="s">
        <v>170</v>
      </c>
    </row>
    <row r="32" spans="1:10" x14ac:dyDescent="0.25">
      <c r="A32" t="s">
        <v>74</v>
      </c>
      <c r="D32" s="136">
        <v>1974</v>
      </c>
      <c r="E32" s="117"/>
      <c r="F32" t="s">
        <v>171</v>
      </c>
    </row>
    <row r="33" spans="1:6" x14ac:dyDescent="0.25">
      <c r="A33" t="s">
        <v>75</v>
      </c>
      <c r="D33" s="136">
        <v>1972</v>
      </c>
      <c r="E33" t="s">
        <v>386</v>
      </c>
    </row>
    <row r="34" spans="1:6" x14ac:dyDescent="0.25">
      <c r="A34" t="s">
        <v>76</v>
      </c>
      <c r="D34" s="136">
        <v>1970</v>
      </c>
      <c r="E34" s="30" t="s">
        <v>333</v>
      </c>
      <c r="F34" t="s">
        <v>388</v>
      </c>
    </row>
    <row r="35" spans="1:6" x14ac:dyDescent="0.25">
      <c r="A35" t="s">
        <v>77</v>
      </c>
      <c r="D35" s="136">
        <v>1968</v>
      </c>
      <c r="E35" t="s">
        <v>214</v>
      </c>
      <c r="F35" s="30" t="s">
        <v>333</v>
      </c>
    </row>
    <row r="36" spans="1:6" x14ac:dyDescent="0.25">
      <c r="A36" t="s">
        <v>78</v>
      </c>
      <c r="D36" s="136">
        <v>1966</v>
      </c>
      <c r="E36" s="151">
        <v>2023</v>
      </c>
      <c r="F36" s="153" t="s">
        <v>214</v>
      </c>
    </row>
    <row r="37" spans="1:6" x14ac:dyDescent="0.25">
      <c r="A37" t="s">
        <v>79</v>
      </c>
      <c r="D37" s="136">
        <v>1964</v>
      </c>
      <c r="E37" s="151">
        <v>2022</v>
      </c>
      <c r="F37" s="151">
        <v>1</v>
      </c>
    </row>
    <row r="38" spans="1:6" x14ac:dyDescent="0.25">
      <c r="A38" t="s">
        <v>43</v>
      </c>
      <c r="D38" s="136">
        <v>1962</v>
      </c>
      <c r="E38" s="151">
        <v>2021</v>
      </c>
      <c r="F38" s="151">
        <v>2</v>
      </c>
    </row>
    <row r="39" spans="1:6" x14ac:dyDescent="0.25">
      <c r="A39" t="s">
        <v>80</v>
      </c>
      <c r="D39" s="136">
        <v>1960</v>
      </c>
      <c r="E39" s="151">
        <v>2020</v>
      </c>
      <c r="F39" s="151">
        <v>3</v>
      </c>
    </row>
    <row r="40" spans="1:6" x14ac:dyDescent="0.25">
      <c r="A40" t="s">
        <v>81</v>
      </c>
      <c r="D40" s="136">
        <v>1958</v>
      </c>
      <c r="E40" s="151">
        <v>2019</v>
      </c>
      <c r="F40" s="151">
        <v>4</v>
      </c>
    </row>
    <row r="41" spans="1:6" x14ac:dyDescent="0.25">
      <c r="A41" t="s">
        <v>82</v>
      </c>
      <c r="D41" s="136">
        <v>1956</v>
      </c>
      <c r="E41" s="151">
        <v>2018</v>
      </c>
      <c r="F41" s="151">
        <v>5</v>
      </c>
    </row>
    <row r="42" spans="1:6" x14ac:dyDescent="0.25">
      <c r="A42" t="s">
        <v>83</v>
      </c>
      <c r="D42" s="136">
        <v>1954</v>
      </c>
      <c r="E42" s="151">
        <v>2017</v>
      </c>
      <c r="F42" s="151">
        <v>6</v>
      </c>
    </row>
    <row r="43" spans="1:6" x14ac:dyDescent="0.25">
      <c r="A43" t="s">
        <v>84</v>
      </c>
      <c r="D43" s="136">
        <v>1952</v>
      </c>
      <c r="E43" s="151">
        <v>2016</v>
      </c>
      <c r="F43" s="151">
        <v>7</v>
      </c>
    </row>
    <row r="44" spans="1:6" x14ac:dyDescent="0.25">
      <c r="A44" t="s">
        <v>85</v>
      </c>
      <c r="D44" s="136">
        <v>1950</v>
      </c>
      <c r="E44" s="151">
        <v>2015</v>
      </c>
      <c r="F44" s="151">
        <v>8</v>
      </c>
    </row>
    <row r="45" spans="1:6" x14ac:dyDescent="0.25">
      <c r="A45" t="s">
        <v>86</v>
      </c>
      <c r="D45" s="136">
        <v>1948</v>
      </c>
      <c r="E45" s="151">
        <v>2014</v>
      </c>
      <c r="F45" s="151">
        <v>9</v>
      </c>
    </row>
    <row r="46" spans="1:6" x14ac:dyDescent="0.25">
      <c r="A46" t="s">
        <v>87</v>
      </c>
      <c r="D46" s="136">
        <v>1946</v>
      </c>
      <c r="E46" s="151">
        <v>2013</v>
      </c>
      <c r="F46" s="151">
        <v>10</v>
      </c>
    </row>
    <row r="47" spans="1:6" x14ac:dyDescent="0.25">
      <c r="A47" t="s">
        <v>88</v>
      </c>
      <c r="D47" s="136">
        <v>1944</v>
      </c>
      <c r="E47" s="151">
        <v>2012</v>
      </c>
      <c r="F47" s="151">
        <v>11</v>
      </c>
    </row>
    <row r="48" spans="1:6" x14ac:dyDescent="0.25">
      <c r="A48" t="s">
        <v>89</v>
      </c>
      <c r="D48" s="136">
        <v>1942</v>
      </c>
      <c r="E48" s="151">
        <v>2011</v>
      </c>
      <c r="F48" s="151">
        <v>12</v>
      </c>
    </row>
    <row r="49" spans="1:6" x14ac:dyDescent="0.25">
      <c r="A49" t="s">
        <v>90</v>
      </c>
      <c r="D49" s="136">
        <v>1940</v>
      </c>
      <c r="E49" s="151">
        <v>2010</v>
      </c>
      <c r="F49" s="151">
        <v>13</v>
      </c>
    </row>
    <row r="50" spans="1:6" x14ac:dyDescent="0.25">
      <c r="A50" t="s">
        <v>91</v>
      </c>
      <c r="D50" s="136">
        <v>1938</v>
      </c>
      <c r="E50" s="151">
        <v>2009</v>
      </c>
      <c r="F50" s="151">
        <v>14</v>
      </c>
    </row>
    <row r="51" spans="1:6" x14ac:dyDescent="0.25">
      <c r="A51" t="s">
        <v>92</v>
      </c>
      <c r="D51" s="136">
        <v>1936</v>
      </c>
      <c r="E51" s="151">
        <v>2008</v>
      </c>
      <c r="F51" s="151">
        <v>15</v>
      </c>
    </row>
    <row r="52" spans="1:6" x14ac:dyDescent="0.25">
      <c r="A52" t="s">
        <v>93</v>
      </c>
      <c r="D52" s="136">
        <v>1934</v>
      </c>
      <c r="E52" s="151">
        <v>2007</v>
      </c>
      <c r="F52" s="151">
        <v>16</v>
      </c>
    </row>
    <row r="53" spans="1:6" x14ac:dyDescent="0.25">
      <c r="A53" t="s">
        <v>94</v>
      </c>
      <c r="D53" s="136">
        <v>1932</v>
      </c>
      <c r="E53" s="151">
        <v>2006</v>
      </c>
      <c r="F53" s="151">
        <v>17</v>
      </c>
    </row>
    <row r="54" spans="1:6" x14ac:dyDescent="0.25">
      <c r="A54" t="s">
        <v>95</v>
      </c>
      <c r="E54" s="151">
        <v>2005</v>
      </c>
      <c r="F54" s="151">
        <v>18</v>
      </c>
    </row>
    <row r="55" spans="1:6" x14ac:dyDescent="0.25">
      <c r="A55" t="s">
        <v>96</v>
      </c>
      <c r="E55" s="151">
        <v>2004</v>
      </c>
      <c r="F55" s="151">
        <v>19</v>
      </c>
    </row>
    <row r="56" spans="1:6" x14ac:dyDescent="0.25">
      <c r="A56" t="s">
        <v>97</v>
      </c>
      <c r="E56" s="151">
        <v>2003</v>
      </c>
      <c r="F56" s="151">
        <v>20</v>
      </c>
    </row>
    <row r="57" spans="1:6" x14ac:dyDescent="0.25">
      <c r="A57" t="s">
        <v>98</v>
      </c>
      <c r="E57" s="151">
        <v>2002</v>
      </c>
      <c r="F57" s="151">
        <v>21</v>
      </c>
    </row>
    <row r="58" spans="1:6" x14ac:dyDescent="0.25">
      <c r="A58" t="s">
        <v>99</v>
      </c>
      <c r="E58" s="151">
        <v>2001</v>
      </c>
      <c r="F58" s="151">
        <v>22</v>
      </c>
    </row>
    <row r="59" spans="1:6" x14ac:dyDescent="0.25">
      <c r="A59" t="s">
        <v>100</v>
      </c>
      <c r="E59" s="151">
        <v>2000</v>
      </c>
      <c r="F59" s="151">
        <v>23</v>
      </c>
    </row>
    <row r="60" spans="1:6" x14ac:dyDescent="0.25">
      <c r="A60" t="s">
        <v>101</v>
      </c>
      <c r="E60" s="151">
        <v>1999</v>
      </c>
      <c r="F60" s="151">
        <v>24</v>
      </c>
    </row>
    <row r="61" spans="1:6" x14ac:dyDescent="0.25">
      <c r="A61" t="s">
        <v>102</v>
      </c>
      <c r="E61" s="151">
        <v>1998</v>
      </c>
      <c r="F61" s="151">
        <v>25</v>
      </c>
    </row>
    <row r="62" spans="1:6" x14ac:dyDescent="0.25">
      <c r="A62" t="s">
        <v>103</v>
      </c>
      <c r="E62" s="151">
        <v>1997</v>
      </c>
      <c r="F62" s="151">
        <v>26</v>
      </c>
    </row>
    <row r="63" spans="1:6" x14ac:dyDescent="0.25">
      <c r="A63" t="s">
        <v>104</v>
      </c>
      <c r="E63" s="151">
        <v>1996</v>
      </c>
      <c r="F63" s="151">
        <v>27</v>
      </c>
    </row>
    <row r="64" spans="1:6" x14ac:dyDescent="0.25">
      <c r="A64" t="s">
        <v>105</v>
      </c>
      <c r="E64" s="151">
        <v>1995</v>
      </c>
      <c r="F64" s="151">
        <v>28</v>
      </c>
    </row>
    <row r="65" spans="1:6" x14ac:dyDescent="0.25">
      <c r="A65" t="s">
        <v>39</v>
      </c>
      <c r="E65" s="151">
        <v>1994</v>
      </c>
      <c r="F65" s="151">
        <v>29</v>
      </c>
    </row>
    <row r="66" spans="1:6" x14ac:dyDescent="0.25">
      <c r="A66" t="s">
        <v>106</v>
      </c>
      <c r="E66" s="151">
        <v>1993</v>
      </c>
      <c r="F66" s="151">
        <v>30</v>
      </c>
    </row>
    <row r="67" spans="1:6" x14ac:dyDescent="0.25">
      <c r="A67" t="s">
        <v>107</v>
      </c>
      <c r="E67" s="151">
        <v>1992</v>
      </c>
      <c r="F67" s="151">
        <v>31</v>
      </c>
    </row>
    <row r="68" spans="1:6" x14ac:dyDescent="0.25">
      <c r="A68" t="s">
        <v>108</v>
      </c>
      <c r="E68" s="151">
        <v>1991</v>
      </c>
      <c r="F68" s="151">
        <v>32</v>
      </c>
    </row>
    <row r="69" spans="1:6" x14ac:dyDescent="0.25">
      <c r="A69" t="s">
        <v>109</v>
      </c>
      <c r="E69" s="151">
        <v>1990</v>
      </c>
      <c r="F69" s="151">
        <v>33</v>
      </c>
    </row>
    <row r="70" spans="1:6" x14ac:dyDescent="0.25">
      <c r="A70" t="s">
        <v>110</v>
      </c>
      <c r="E70" s="151">
        <v>1989</v>
      </c>
      <c r="F70" s="151">
        <v>34</v>
      </c>
    </row>
    <row r="71" spans="1:6" x14ac:dyDescent="0.25">
      <c r="A71" t="s">
        <v>111</v>
      </c>
      <c r="E71" s="151">
        <v>1988</v>
      </c>
      <c r="F71" s="151">
        <v>35</v>
      </c>
    </row>
    <row r="72" spans="1:6" x14ac:dyDescent="0.25">
      <c r="A72" t="s">
        <v>112</v>
      </c>
      <c r="E72" s="151">
        <v>1987</v>
      </c>
      <c r="F72" s="151">
        <v>36</v>
      </c>
    </row>
    <row r="73" spans="1:6" x14ac:dyDescent="0.25">
      <c r="A73" t="s">
        <v>113</v>
      </c>
      <c r="E73" s="151">
        <v>1986</v>
      </c>
      <c r="F73" s="151">
        <v>37</v>
      </c>
    </row>
    <row r="74" spans="1:6" x14ac:dyDescent="0.25">
      <c r="A74" t="s">
        <v>114</v>
      </c>
      <c r="E74" s="151">
        <v>1985</v>
      </c>
      <c r="F74" s="151">
        <v>38</v>
      </c>
    </row>
    <row r="75" spans="1:6" x14ac:dyDescent="0.25">
      <c r="A75" t="s">
        <v>115</v>
      </c>
      <c r="E75" s="151">
        <v>1984</v>
      </c>
      <c r="F75" s="151">
        <v>39</v>
      </c>
    </row>
    <row r="76" spans="1:6" x14ac:dyDescent="0.25">
      <c r="A76" t="s">
        <v>116</v>
      </c>
      <c r="E76" s="151">
        <v>1983</v>
      </c>
      <c r="F76" s="151">
        <v>40</v>
      </c>
    </row>
    <row r="77" spans="1:6" x14ac:dyDescent="0.25">
      <c r="A77" t="s">
        <v>117</v>
      </c>
      <c r="E77" s="151">
        <v>1982</v>
      </c>
      <c r="F77" s="151"/>
    </row>
    <row r="78" spans="1:6" x14ac:dyDescent="0.25">
      <c r="A78" t="s">
        <v>118</v>
      </c>
      <c r="E78" s="151">
        <v>1981</v>
      </c>
      <c r="F78" s="151"/>
    </row>
    <row r="79" spans="1:6" x14ac:dyDescent="0.25">
      <c r="A79" t="s">
        <v>119</v>
      </c>
      <c r="E79" s="151">
        <v>1980</v>
      </c>
    </row>
    <row r="80" spans="1:6" x14ac:dyDescent="0.25">
      <c r="A80" t="s">
        <v>120</v>
      </c>
      <c r="E80" s="151">
        <v>1979</v>
      </c>
    </row>
    <row r="81" spans="1:5" x14ac:dyDescent="0.25">
      <c r="A81" t="s">
        <v>121</v>
      </c>
      <c r="E81" s="151">
        <v>1978</v>
      </c>
    </row>
    <row r="82" spans="1:5" x14ac:dyDescent="0.25">
      <c r="A82" t="s">
        <v>122</v>
      </c>
      <c r="E82" s="151">
        <v>1977</v>
      </c>
    </row>
    <row r="83" spans="1:5" x14ac:dyDescent="0.25">
      <c r="A83" t="s">
        <v>123</v>
      </c>
      <c r="E83" s="151">
        <v>1976</v>
      </c>
    </row>
    <row r="84" spans="1:5" x14ac:dyDescent="0.25">
      <c r="A84" t="s">
        <v>124</v>
      </c>
      <c r="E84" s="151">
        <v>1975</v>
      </c>
    </row>
    <row r="85" spans="1:5" x14ac:dyDescent="0.25">
      <c r="A85" t="s">
        <v>38</v>
      </c>
      <c r="E85" s="151">
        <v>1974</v>
      </c>
    </row>
    <row r="86" spans="1:5" x14ac:dyDescent="0.25">
      <c r="A86" t="s">
        <v>125</v>
      </c>
      <c r="E86" s="151">
        <v>1973</v>
      </c>
    </row>
    <row r="87" spans="1:5" x14ac:dyDescent="0.25">
      <c r="A87" t="s">
        <v>126</v>
      </c>
      <c r="E87" s="151">
        <v>1972</v>
      </c>
    </row>
    <row r="88" spans="1:5" x14ac:dyDescent="0.25">
      <c r="A88" t="s">
        <v>127</v>
      </c>
      <c r="E88" s="151">
        <v>1971</v>
      </c>
    </row>
    <row r="89" spans="1:5" x14ac:dyDescent="0.25">
      <c r="A89" t="s">
        <v>128</v>
      </c>
      <c r="E89" s="151">
        <v>1970</v>
      </c>
    </row>
    <row r="90" spans="1:5" x14ac:dyDescent="0.25">
      <c r="E90" s="151">
        <v>1969</v>
      </c>
    </row>
    <row r="91" spans="1:5" x14ac:dyDescent="0.25">
      <c r="E91" s="151">
        <v>1968</v>
      </c>
    </row>
    <row r="92" spans="1:5" x14ac:dyDescent="0.25">
      <c r="E92" s="151">
        <v>1967</v>
      </c>
    </row>
    <row r="93" spans="1:5" x14ac:dyDescent="0.25">
      <c r="E93" s="151">
        <v>1966</v>
      </c>
    </row>
    <row r="94" spans="1:5" x14ac:dyDescent="0.25">
      <c r="E94" s="151">
        <v>1965</v>
      </c>
    </row>
    <row r="95" spans="1:5" x14ac:dyDescent="0.25">
      <c r="E95" s="151">
        <v>1964</v>
      </c>
    </row>
    <row r="96" spans="1:5" x14ac:dyDescent="0.25">
      <c r="E96" s="151">
        <v>1963</v>
      </c>
    </row>
    <row r="97" spans="5:5" x14ac:dyDescent="0.25">
      <c r="E97" s="151">
        <v>1962</v>
      </c>
    </row>
    <row r="98" spans="5:5" x14ac:dyDescent="0.25">
      <c r="E98" s="151">
        <v>1961</v>
      </c>
    </row>
    <row r="99" spans="5:5" x14ac:dyDescent="0.25">
      <c r="E99" s="151">
        <v>1960</v>
      </c>
    </row>
    <row r="100" spans="5:5" x14ac:dyDescent="0.25">
      <c r="E100" s="151">
        <v>1959</v>
      </c>
    </row>
    <row r="101" spans="5:5" x14ac:dyDescent="0.25">
      <c r="E101" s="151">
        <v>1958</v>
      </c>
    </row>
    <row r="102" spans="5:5" x14ac:dyDescent="0.25">
      <c r="E102" s="151">
        <v>1957</v>
      </c>
    </row>
    <row r="103" spans="5:5" x14ac:dyDescent="0.25">
      <c r="E103" s="151">
        <v>1956</v>
      </c>
    </row>
    <row r="104" spans="5:5" x14ac:dyDescent="0.25">
      <c r="E104" s="151">
        <v>1955</v>
      </c>
    </row>
    <row r="105" spans="5:5" x14ac:dyDescent="0.25">
      <c r="E105" t="s">
        <v>387</v>
      </c>
    </row>
  </sheetData>
  <sortState xmlns:xlrd2="http://schemas.microsoft.com/office/spreadsheetml/2017/richdata2" ref="E7:E32">
    <sortCondition descending="1" ref="E7:E32"/>
  </sortState>
  <pageMargins left="0.7" right="0.7" top="0.75" bottom="0.75" header="0.3" footer="0.3"/>
  <pageSetup orientation="portrait" r:id="rId1"/>
  <headerFooter>
    <oddFooter>&amp;L_x000D_&amp;1#&amp;"Calibri"&amp;11&amp;K000000 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591D8-D00E-4407-9C38-4318024299CE}">
  <dimension ref="B1:W40"/>
  <sheetViews>
    <sheetView showGridLines="0" showRowColHeaders="0" tabSelected="1" zoomScale="75" zoomScaleNormal="75" workbookViewId="0">
      <selection activeCell="I16" sqref="I16"/>
    </sheetView>
  </sheetViews>
  <sheetFormatPr defaultRowHeight="15.75" x14ac:dyDescent="0.25"/>
  <cols>
    <col min="1" max="1" width="5.625" customWidth="1"/>
    <col min="2" max="7" width="12.625" customWidth="1"/>
    <col min="15" max="18" width="12.625" customWidth="1"/>
    <col min="19" max="23" width="9.375" customWidth="1"/>
  </cols>
  <sheetData>
    <row r="1" spans="2:23" ht="30" customHeight="1" x14ac:dyDescent="0.25"/>
    <row r="2" spans="2:23" ht="24.95" customHeight="1" x14ac:dyDescent="0.25">
      <c r="B2" s="30"/>
    </row>
    <row r="3" spans="2:23" ht="24.95" customHeight="1" x14ac:dyDescent="0.25"/>
    <row r="4" spans="2:23" ht="24.95" customHeight="1" x14ac:dyDescent="0.25"/>
    <row r="5" spans="2:23" ht="45" customHeight="1" x14ac:dyDescent="0.25">
      <c r="B5" s="103" t="s">
        <v>324</v>
      </c>
      <c r="C5" s="61"/>
      <c r="D5" s="61"/>
      <c r="E5" s="61"/>
      <c r="F5" s="61"/>
      <c r="G5" s="61"/>
      <c r="H5" s="210" t="s">
        <v>331</v>
      </c>
      <c r="I5" s="211"/>
      <c r="J5" s="211"/>
      <c r="K5" s="211"/>
      <c r="L5" s="211"/>
      <c r="M5" s="211"/>
      <c r="N5" s="211"/>
      <c r="O5" s="211"/>
      <c r="P5" s="211"/>
      <c r="Q5" s="211"/>
      <c r="R5" s="211"/>
      <c r="S5" s="96" t="s">
        <v>299</v>
      </c>
      <c r="T5" s="102"/>
      <c r="U5" s="102"/>
      <c r="V5" s="102"/>
      <c r="W5" s="102"/>
    </row>
    <row r="6" spans="2:23" ht="24.95" customHeight="1" x14ac:dyDescent="0.25">
      <c r="H6" s="208" t="s">
        <v>325</v>
      </c>
      <c r="I6" s="208"/>
      <c r="J6" s="208"/>
      <c r="K6" s="208"/>
      <c r="L6" s="208"/>
      <c r="M6" s="208">
        <v>2.2000000000000002</v>
      </c>
      <c r="N6" s="208"/>
      <c r="O6" s="208" t="s">
        <v>382</v>
      </c>
      <c r="P6" s="208"/>
      <c r="Q6" s="208"/>
      <c r="R6" s="209"/>
      <c r="S6" s="199" t="s">
        <v>371</v>
      </c>
      <c r="T6" s="200"/>
      <c r="U6" s="200"/>
      <c r="V6" s="200"/>
      <c r="W6" s="201"/>
    </row>
    <row r="7" spans="2:23" ht="24.95" customHeight="1" x14ac:dyDescent="0.25">
      <c r="H7" s="208" t="s">
        <v>375</v>
      </c>
      <c r="I7" s="208"/>
      <c r="J7" s="208"/>
      <c r="K7" s="208"/>
      <c r="L7" s="208"/>
      <c r="M7" s="208">
        <v>2.2000000000000002</v>
      </c>
      <c r="N7" s="208"/>
      <c r="O7" s="208" t="s">
        <v>326</v>
      </c>
      <c r="P7" s="208"/>
      <c r="Q7" s="208"/>
      <c r="R7" s="209"/>
      <c r="S7" s="202"/>
      <c r="T7" s="203"/>
      <c r="U7" s="203"/>
      <c r="V7" s="203"/>
      <c r="W7" s="204"/>
    </row>
    <row r="8" spans="2:23" ht="24.95" customHeight="1" x14ac:dyDescent="0.25">
      <c r="H8" s="208" t="s">
        <v>376</v>
      </c>
      <c r="I8" s="208"/>
      <c r="J8" s="208"/>
      <c r="K8" s="208"/>
      <c r="L8" s="208"/>
      <c r="M8" s="208">
        <v>2.2000000000000002</v>
      </c>
      <c r="N8" s="208"/>
      <c r="O8" s="208" t="s">
        <v>326</v>
      </c>
      <c r="P8" s="208"/>
      <c r="Q8" s="208"/>
      <c r="R8" s="209"/>
      <c r="S8" s="202"/>
      <c r="T8" s="203"/>
      <c r="U8" s="203"/>
      <c r="V8" s="203"/>
      <c r="W8" s="204"/>
    </row>
    <row r="9" spans="2:23" ht="24.95" customHeight="1" x14ac:dyDescent="0.25">
      <c r="H9" s="208" t="s">
        <v>377</v>
      </c>
      <c r="I9" s="208"/>
      <c r="J9" s="208"/>
      <c r="K9" s="208"/>
      <c r="L9" s="208"/>
      <c r="M9" s="208" t="s">
        <v>327</v>
      </c>
      <c r="N9" s="208"/>
      <c r="O9" s="208" t="s">
        <v>328</v>
      </c>
      <c r="P9" s="208"/>
      <c r="Q9" s="208"/>
      <c r="R9" s="209"/>
      <c r="S9" s="202"/>
      <c r="T9" s="203"/>
      <c r="U9" s="203"/>
      <c r="V9" s="203"/>
      <c r="W9" s="204"/>
    </row>
    <row r="10" spans="2:23" ht="24.95" customHeight="1" x14ac:dyDescent="0.25">
      <c r="H10" s="208" t="s">
        <v>378</v>
      </c>
      <c r="I10" s="208"/>
      <c r="J10" s="208"/>
      <c r="K10" s="208"/>
      <c r="L10" s="208"/>
      <c r="M10" s="208">
        <v>3.6</v>
      </c>
      <c r="N10" s="208"/>
      <c r="O10" s="208" t="s">
        <v>329</v>
      </c>
      <c r="P10" s="208"/>
      <c r="Q10" s="208"/>
      <c r="R10" s="209"/>
      <c r="S10" s="202"/>
      <c r="T10" s="203"/>
      <c r="U10" s="203"/>
      <c r="V10" s="203"/>
      <c r="W10" s="204"/>
    </row>
    <row r="11" spans="2:23" ht="24.95" customHeight="1" x14ac:dyDescent="0.25">
      <c r="H11" s="208" t="s">
        <v>379</v>
      </c>
      <c r="I11" s="208"/>
      <c r="J11" s="208"/>
      <c r="K11" s="208"/>
      <c r="L11" s="208"/>
      <c r="M11" s="208" t="s">
        <v>330</v>
      </c>
      <c r="N11" s="208"/>
      <c r="O11" s="208" t="s">
        <v>326</v>
      </c>
      <c r="P11" s="208"/>
      <c r="Q11" s="208"/>
      <c r="R11" s="209"/>
      <c r="S11" s="202"/>
      <c r="T11" s="203"/>
      <c r="U11" s="203"/>
      <c r="V11" s="203"/>
      <c r="W11" s="204"/>
    </row>
    <row r="12" spans="2:23" ht="24.95" customHeight="1" x14ac:dyDescent="0.25">
      <c r="H12" s="208" t="s">
        <v>380</v>
      </c>
      <c r="I12" s="208"/>
      <c r="J12" s="208"/>
      <c r="K12" s="208"/>
      <c r="L12" s="208"/>
      <c r="M12" s="208"/>
      <c r="N12" s="208"/>
      <c r="O12" s="208" t="s">
        <v>329</v>
      </c>
      <c r="P12" s="208"/>
      <c r="Q12" s="208"/>
      <c r="R12" s="209"/>
      <c r="S12" s="202"/>
      <c r="T12" s="203"/>
      <c r="U12" s="203"/>
      <c r="V12" s="203"/>
      <c r="W12" s="204"/>
    </row>
    <row r="13" spans="2:23" ht="24.95" customHeight="1" x14ac:dyDescent="0.25">
      <c r="H13" s="208" t="s">
        <v>381</v>
      </c>
      <c r="I13" s="208"/>
      <c r="J13" s="208"/>
      <c r="K13" s="208"/>
      <c r="L13" s="208"/>
      <c r="M13" s="208" t="s">
        <v>327</v>
      </c>
      <c r="N13" s="208"/>
      <c r="O13" s="208" t="s">
        <v>332</v>
      </c>
      <c r="P13" s="208"/>
      <c r="Q13" s="208"/>
      <c r="R13" s="209"/>
      <c r="S13" s="202"/>
      <c r="T13" s="203"/>
      <c r="U13" s="203"/>
      <c r="V13" s="203"/>
      <c r="W13" s="204"/>
    </row>
    <row r="14" spans="2:23" ht="24.95" customHeight="1" x14ac:dyDescent="0.25">
      <c r="S14" s="202"/>
      <c r="T14" s="203"/>
      <c r="U14" s="203"/>
      <c r="V14" s="203"/>
      <c r="W14" s="204"/>
    </row>
    <row r="15" spans="2:23" ht="24.95" customHeight="1" x14ac:dyDescent="0.25">
      <c r="S15" s="205"/>
      <c r="T15" s="206"/>
      <c r="U15" s="206"/>
      <c r="V15" s="206"/>
      <c r="W15" s="207"/>
    </row>
    <row r="16" spans="2:23" ht="24.95" customHeight="1" x14ac:dyDescent="0.25"/>
    <row r="17" spans="15:16" ht="24.95" customHeight="1" x14ac:dyDescent="0.25"/>
    <row r="18" spans="15:16" ht="24.95" customHeight="1" x14ac:dyDescent="0.25"/>
    <row r="19" spans="15:16" ht="24.95" customHeight="1" x14ac:dyDescent="0.25">
      <c r="O19" s="143"/>
      <c r="P19" s="143"/>
    </row>
    <row r="20" spans="15:16" ht="24.95" customHeight="1" x14ac:dyDescent="0.25"/>
    <row r="21" spans="15:16" ht="24.95" customHeight="1" x14ac:dyDescent="0.25"/>
    <row r="22" spans="15:16" ht="24.95" customHeight="1" x14ac:dyDescent="0.25"/>
    <row r="23" spans="15:16" ht="24.95" customHeight="1" x14ac:dyDescent="0.25"/>
    <row r="24" spans="15:16" ht="24.95" customHeight="1" x14ac:dyDescent="0.25"/>
    <row r="25" spans="15:16" ht="24.95" customHeight="1" x14ac:dyDescent="0.25"/>
    <row r="26" spans="15:16" ht="24.95" customHeight="1" x14ac:dyDescent="0.25"/>
    <row r="33" ht="24.95" customHeight="1" x14ac:dyDescent="0.25"/>
    <row r="34" ht="24.95" customHeight="1" x14ac:dyDescent="0.25"/>
    <row r="35" ht="24.95" customHeight="1" x14ac:dyDescent="0.25"/>
    <row r="36" ht="24.95" customHeight="1" x14ac:dyDescent="0.25"/>
    <row r="37" ht="24.95" customHeight="1" x14ac:dyDescent="0.25"/>
    <row r="38" ht="24.95" customHeight="1" x14ac:dyDescent="0.25"/>
    <row r="39" ht="24.95" customHeight="1" x14ac:dyDescent="0.25"/>
    <row r="40" ht="24.95" customHeight="1" x14ac:dyDescent="0.25"/>
  </sheetData>
  <sheetProtection sheet="1" objects="1" scenarios="1" selectLockedCells="1"/>
  <mergeCells count="26">
    <mergeCell ref="O11:R11"/>
    <mergeCell ref="O12:R12"/>
    <mergeCell ref="H5:R5"/>
    <mergeCell ref="H6:L6"/>
    <mergeCell ref="H8:L8"/>
    <mergeCell ref="H9:L9"/>
    <mergeCell ref="H10:L10"/>
    <mergeCell ref="O8:R8"/>
    <mergeCell ref="O9:R9"/>
    <mergeCell ref="O10:R10"/>
    <mergeCell ref="S6:W15"/>
    <mergeCell ref="O7:R7"/>
    <mergeCell ref="H12:L12"/>
    <mergeCell ref="H13:L13"/>
    <mergeCell ref="M6:N6"/>
    <mergeCell ref="M8:N8"/>
    <mergeCell ref="M9:N9"/>
    <mergeCell ref="M10:N10"/>
    <mergeCell ref="M11:N11"/>
    <mergeCell ref="M12:N12"/>
    <mergeCell ref="M13:N13"/>
    <mergeCell ref="H11:L11"/>
    <mergeCell ref="H7:L7"/>
    <mergeCell ref="M7:N7"/>
    <mergeCell ref="O13:R13"/>
    <mergeCell ref="O6:R6"/>
  </mergeCells>
  <pageMargins left="0.7" right="0.7" top="0.75" bottom="0.75" header="0.3" footer="0.3"/>
  <headerFooter>
    <oddFooter>&amp;L_x000D_&amp;1#&amp;"Calibri"&amp;11&amp;K000000 Classification: Protected 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FCAC-F197-46D2-8454-93BFBE9868A0}">
  <dimension ref="A1:A247"/>
  <sheetViews>
    <sheetView workbookViewId="0">
      <selection activeCell="H16" sqref="H16"/>
    </sheetView>
  </sheetViews>
  <sheetFormatPr defaultRowHeight="15.75" x14ac:dyDescent="0.25"/>
  <cols>
    <col min="1" max="1" width="39.375" customWidth="1"/>
  </cols>
  <sheetData>
    <row r="1" spans="1:1" x14ac:dyDescent="0.25">
      <c r="A1" t="s">
        <v>389</v>
      </c>
    </row>
    <row r="2" spans="1:1" x14ac:dyDescent="0.25">
      <c r="A2" t="s">
        <v>390</v>
      </c>
    </row>
    <row r="3" spans="1:1" x14ac:dyDescent="0.25">
      <c r="A3" t="s">
        <v>391</v>
      </c>
    </row>
    <row r="4" spans="1:1" x14ac:dyDescent="0.25">
      <c r="A4" t="s">
        <v>392</v>
      </c>
    </row>
    <row r="5" spans="1:1" x14ac:dyDescent="0.25">
      <c r="A5" t="s">
        <v>393</v>
      </c>
    </row>
    <row r="6" spans="1:1" x14ac:dyDescent="0.25">
      <c r="A6" t="s">
        <v>394</v>
      </c>
    </row>
    <row r="7" spans="1:1" x14ac:dyDescent="0.25">
      <c r="A7" t="s">
        <v>395</v>
      </c>
    </row>
    <row r="8" spans="1:1" x14ac:dyDescent="0.25">
      <c r="A8" t="s">
        <v>396</v>
      </c>
    </row>
    <row r="9" spans="1:1" x14ac:dyDescent="0.25">
      <c r="A9" t="s">
        <v>397</v>
      </c>
    </row>
    <row r="10" spans="1:1" x14ac:dyDescent="0.25">
      <c r="A10" t="s">
        <v>398</v>
      </c>
    </row>
    <row r="11" spans="1:1" x14ac:dyDescent="0.25">
      <c r="A11" t="s">
        <v>399</v>
      </c>
    </row>
    <row r="12" spans="1:1" x14ac:dyDescent="0.25">
      <c r="A12" t="s">
        <v>400</v>
      </c>
    </row>
    <row r="13" spans="1:1" x14ac:dyDescent="0.25">
      <c r="A13" t="s">
        <v>401</v>
      </c>
    </row>
    <row r="14" spans="1:1" x14ac:dyDescent="0.25">
      <c r="A14" t="s">
        <v>402</v>
      </c>
    </row>
    <row r="15" spans="1:1" x14ac:dyDescent="0.25">
      <c r="A15" t="s">
        <v>403</v>
      </c>
    </row>
    <row r="16" spans="1:1" x14ac:dyDescent="0.25">
      <c r="A16" t="s">
        <v>404</v>
      </c>
    </row>
    <row r="17" spans="1:1" x14ac:dyDescent="0.25">
      <c r="A17" t="s">
        <v>405</v>
      </c>
    </row>
    <row r="18" spans="1:1" x14ac:dyDescent="0.25">
      <c r="A18" t="s">
        <v>406</v>
      </c>
    </row>
    <row r="19" spans="1:1" x14ac:dyDescent="0.25">
      <c r="A19" t="s">
        <v>407</v>
      </c>
    </row>
    <row r="20" spans="1:1" x14ac:dyDescent="0.25">
      <c r="A20" t="s">
        <v>408</v>
      </c>
    </row>
    <row r="21" spans="1:1" x14ac:dyDescent="0.25">
      <c r="A21" t="s">
        <v>409</v>
      </c>
    </row>
    <row r="22" spans="1:1" x14ac:dyDescent="0.25">
      <c r="A22" t="s">
        <v>410</v>
      </c>
    </row>
    <row r="23" spans="1:1" x14ac:dyDescent="0.25">
      <c r="A23" t="s">
        <v>411</v>
      </c>
    </row>
    <row r="24" spans="1:1" x14ac:dyDescent="0.25">
      <c r="A24" t="s">
        <v>412</v>
      </c>
    </row>
    <row r="25" spans="1:1" x14ac:dyDescent="0.25">
      <c r="A25" t="s">
        <v>413</v>
      </c>
    </row>
    <row r="26" spans="1:1" x14ac:dyDescent="0.25">
      <c r="A26" t="s">
        <v>414</v>
      </c>
    </row>
    <row r="27" spans="1:1" x14ac:dyDescent="0.25">
      <c r="A27" t="s">
        <v>415</v>
      </c>
    </row>
    <row r="28" spans="1:1" x14ac:dyDescent="0.25">
      <c r="A28" t="s">
        <v>416</v>
      </c>
    </row>
    <row r="29" spans="1:1" x14ac:dyDescent="0.25">
      <c r="A29" t="s">
        <v>417</v>
      </c>
    </row>
    <row r="30" spans="1:1" x14ac:dyDescent="0.25">
      <c r="A30" t="s">
        <v>418</v>
      </c>
    </row>
    <row r="31" spans="1:1" x14ac:dyDescent="0.25">
      <c r="A31" t="s">
        <v>419</v>
      </c>
    </row>
    <row r="32" spans="1:1" x14ac:dyDescent="0.25">
      <c r="A32" t="s">
        <v>420</v>
      </c>
    </row>
    <row r="33" spans="1:1" x14ac:dyDescent="0.25">
      <c r="A33" t="s">
        <v>421</v>
      </c>
    </row>
    <row r="34" spans="1:1" x14ac:dyDescent="0.25">
      <c r="A34" t="s">
        <v>422</v>
      </c>
    </row>
    <row r="35" spans="1:1" x14ac:dyDescent="0.25">
      <c r="A35" t="s">
        <v>423</v>
      </c>
    </row>
    <row r="36" spans="1:1" x14ac:dyDescent="0.25">
      <c r="A36" t="s">
        <v>424</v>
      </c>
    </row>
    <row r="37" spans="1:1" x14ac:dyDescent="0.25">
      <c r="A37" t="s">
        <v>425</v>
      </c>
    </row>
    <row r="38" spans="1:1" x14ac:dyDescent="0.25">
      <c r="A38" t="s">
        <v>426</v>
      </c>
    </row>
    <row r="39" spans="1:1" x14ac:dyDescent="0.25">
      <c r="A39" t="s">
        <v>427</v>
      </c>
    </row>
    <row r="40" spans="1:1" x14ac:dyDescent="0.25">
      <c r="A40" t="s">
        <v>428</v>
      </c>
    </row>
    <row r="41" spans="1:1" x14ac:dyDescent="0.25">
      <c r="A41" t="s">
        <v>429</v>
      </c>
    </row>
    <row r="42" spans="1:1" x14ac:dyDescent="0.25">
      <c r="A42" t="s">
        <v>430</v>
      </c>
    </row>
    <row r="43" spans="1:1" x14ac:dyDescent="0.25">
      <c r="A43" t="s">
        <v>431</v>
      </c>
    </row>
    <row r="44" spans="1:1" x14ac:dyDescent="0.25">
      <c r="A44" t="s">
        <v>432</v>
      </c>
    </row>
    <row r="45" spans="1:1" x14ac:dyDescent="0.25">
      <c r="A45" t="s">
        <v>433</v>
      </c>
    </row>
    <row r="46" spans="1:1" x14ac:dyDescent="0.25">
      <c r="A46" t="s">
        <v>434</v>
      </c>
    </row>
    <row r="47" spans="1:1" x14ac:dyDescent="0.25">
      <c r="A47" t="s">
        <v>76</v>
      </c>
    </row>
    <row r="48" spans="1:1" x14ac:dyDescent="0.25">
      <c r="A48" t="s">
        <v>435</v>
      </c>
    </row>
    <row r="49" spans="1:1" x14ac:dyDescent="0.25">
      <c r="A49" t="s">
        <v>436</v>
      </c>
    </row>
    <row r="50" spans="1:1" x14ac:dyDescent="0.25">
      <c r="A50" t="s">
        <v>437</v>
      </c>
    </row>
    <row r="51" spans="1:1" x14ac:dyDescent="0.25">
      <c r="A51" t="s">
        <v>438</v>
      </c>
    </row>
    <row r="52" spans="1:1" x14ac:dyDescent="0.25">
      <c r="A52" t="s">
        <v>439</v>
      </c>
    </row>
    <row r="53" spans="1:1" x14ac:dyDescent="0.25">
      <c r="A53" t="s">
        <v>440</v>
      </c>
    </row>
    <row r="54" spans="1:1" x14ac:dyDescent="0.25">
      <c r="A54" t="s">
        <v>441</v>
      </c>
    </row>
    <row r="55" spans="1:1" x14ac:dyDescent="0.25">
      <c r="A55" t="s">
        <v>442</v>
      </c>
    </row>
    <row r="56" spans="1:1" x14ac:dyDescent="0.25">
      <c r="A56" t="s">
        <v>443</v>
      </c>
    </row>
    <row r="57" spans="1:1" x14ac:dyDescent="0.25">
      <c r="A57" t="s">
        <v>444</v>
      </c>
    </row>
    <row r="58" spans="1:1" x14ac:dyDescent="0.25">
      <c r="A58" t="s">
        <v>445</v>
      </c>
    </row>
    <row r="59" spans="1:1" x14ac:dyDescent="0.25">
      <c r="A59" t="s">
        <v>446</v>
      </c>
    </row>
    <row r="60" spans="1:1" x14ac:dyDescent="0.25">
      <c r="A60" t="s">
        <v>447</v>
      </c>
    </row>
    <row r="61" spans="1:1" x14ac:dyDescent="0.25">
      <c r="A61" t="s">
        <v>448</v>
      </c>
    </row>
    <row r="62" spans="1:1" x14ac:dyDescent="0.25">
      <c r="A62" t="s">
        <v>449</v>
      </c>
    </row>
    <row r="63" spans="1:1" x14ac:dyDescent="0.25">
      <c r="A63" t="s">
        <v>450</v>
      </c>
    </row>
    <row r="64" spans="1:1" x14ac:dyDescent="0.25">
      <c r="A64" t="s">
        <v>451</v>
      </c>
    </row>
    <row r="65" spans="1:1" x14ac:dyDescent="0.25">
      <c r="A65" t="s">
        <v>452</v>
      </c>
    </row>
    <row r="66" spans="1:1" x14ac:dyDescent="0.25">
      <c r="A66" t="s">
        <v>453</v>
      </c>
    </row>
    <row r="67" spans="1:1" x14ac:dyDescent="0.25">
      <c r="A67" t="s">
        <v>454</v>
      </c>
    </row>
    <row r="68" spans="1:1" x14ac:dyDescent="0.25">
      <c r="A68" t="s">
        <v>455</v>
      </c>
    </row>
    <row r="69" spans="1:1" x14ac:dyDescent="0.25">
      <c r="A69" t="s">
        <v>456</v>
      </c>
    </row>
    <row r="70" spans="1:1" x14ac:dyDescent="0.25">
      <c r="A70" t="s">
        <v>457</v>
      </c>
    </row>
    <row r="71" spans="1:1" x14ac:dyDescent="0.25">
      <c r="A71" t="s">
        <v>458</v>
      </c>
    </row>
    <row r="72" spans="1:1" x14ac:dyDescent="0.25">
      <c r="A72" t="s">
        <v>459</v>
      </c>
    </row>
    <row r="73" spans="1:1" x14ac:dyDescent="0.25">
      <c r="A73" t="s">
        <v>460</v>
      </c>
    </row>
    <row r="74" spans="1:1" x14ac:dyDescent="0.25">
      <c r="A74" t="s">
        <v>461</v>
      </c>
    </row>
    <row r="75" spans="1:1" x14ac:dyDescent="0.25">
      <c r="A75" t="s">
        <v>462</v>
      </c>
    </row>
    <row r="76" spans="1:1" x14ac:dyDescent="0.25">
      <c r="A76" t="s">
        <v>463</v>
      </c>
    </row>
    <row r="77" spans="1:1" x14ac:dyDescent="0.25">
      <c r="A77" t="s">
        <v>464</v>
      </c>
    </row>
    <row r="78" spans="1:1" x14ac:dyDescent="0.25">
      <c r="A78" t="s">
        <v>465</v>
      </c>
    </row>
    <row r="79" spans="1:1" x14ac:dyDescent="0.25">
      <c r="A79" t="s">
        <v>466</v>
      </c>
    </row>
    <row r="80" spans="1:1" x14ac:dyDescent="0.25">
      <c r="A80" t="s">
        <v>467</v>
      </c>
    </row>
    <row r="81" spans="1:1" x14ac:dyDescent="0.25">
      <c r="A81" t="s">
        <v>468</v>
      </c>
    </row>
    <row r="82" spans="1:1" x14ac:dyDescent="0.25">
      <c r="A82" t="s">
        <v>469</v>
      </c>
    </row>
    <row r="83" spans="1:1" x14ac:dyDescent="0.25">
      <c r="A83" t="s">
        <v>470</v>
      </c>
    </row>
    <row r="84" spans="1:1" x14ac:dyDescent="0.25">
      <c r="A84" t="s">
        <v>471</v>
      </c>
    </row>
    <row r="85" spans="1:1" x14ac:dyDescent="0.25">
      <c r="A85" t="s">
        <v>472</v>
      </c>
    </row>
    <row r="86" spans="1:1" x14ac:dyDescent="0.25">
      <c r="A86" t="s">
        <v>473</v>
      </c>
    </row>
    <row r="87" spans="1:1" x14ac:dyDescent="0.25">
      <c r="A87" t="s">
        <v>474</v>
      </c>
    </row>
    <row r="88" spans="1:1" x14ac:dyDescent="0.25">
      <c r="A88" t="s">
        <v>475</v>
      </c>
    </row>
    <row r="89" spans="1:1" x14ac:dyDescent="0.25">
      <c r="A89" t="s">
        <v>476</v>
      </c>
    </row>
    <row r="90" spans="1:1" x14ac:dyDescent="0.25">
      <c r="A90" t="s">
        <v>477</v>
      </c>
    </row>
    <row r="91" spans="1:1" x14ac:dyDescent="0.25">
      <c r="A91" t="s">
        <v>478</v>
      </c>
    </row>
    <row r="92" spans="1:1" x14ac:dyDescent="0.25">
      <c r="A92" t="s">
        <v>479</v>
      </c>
    </row>
    <row r="93" spans="1:1" x14ac:dyDescent="0.25">
      <c r="A93" t="s">
        <v>480</v>
      </c>
    </row>
    <row r="94" spans="1:1" x14ac:dyDescent="0.25">
      <c r="A94" t="s">
        <v>481</v>
      </c>
    </row>
    <row r="95" spans="1:1" x14ac:dyDescent="0.25">
      <c r="A95" t="s">
        <v>482</v>
      </c>
    </row>
    <row r="96" spans="1:1" x14ac:dyDescent="0.25">
      <c r="A96" t="s">
        <v>483</v>
      </c>
    </row>
    <row r="97" spans="1:1" x14ac:dyDescent="0.25">
      <c r="A97" t="s">
        <v>484</v>
      </c>
    </row>
    <row r="98" spans="1:1" x14ac:dyDescent="0.25">
      <c r="A98" t="s">
        <v>485</v>
      </c>
    </row>
    <row r="99" spans="1:1" x14ac:dyDescent="0.25">
      <c r="A99" t="s">
        <v>486</v>
      </c>
    </row>
    <row r="100" spans="1:1" x14ac:dyDescent="0.25">
      <c r="A100" t="s">
        <v>487</v>
      </c>
    </row>
    <row r="101" spans="1:1" x14ac:dyDescent="0.25">
      <c r="A101" t="s">
        <v>488</v>
      </c>
    </row>
    <row r="102" spans="1:1" x14ac:dyDescent="0.25">
      <c r="A102" t="s">
        <v>489</v>
      </c>
    </row>
    <row r="103" spans="1:1" x14ac:dyDescent="0.25">
      <c r="A103" t="s">
        <v>490</v>
      </c>
    </row>
    <row r="104" spans="1:1" x14ac:dyDescent="0.25">
      <c r="A104" t="s">
        <v>491</v>
      </c>
    </row>
    <row r="105" spans="1:1" x14ac:dyDescent="0.25">
      <c r="A105" t="s">
        <v>492</v>
      </c>
    </row>
    <row r="106" spans="1:1" x14ac:dyDescent="0.25">
      <c r="A106" t="s">
        <v>39</v>
      </c>
    </row>
    <row r="107" spans="1:1" x14ac:dyDescent="0.25">
      <c r="A107" t="s">
        <v>493</v>
      </c>
    </row>
    <row r="108" spans="1:1" x14ac:dyDescent="0.25">
      <c r="A108" t="s">
        <v>494</v>
      </c>
    </row>
    <row r="109" spans="1:1" x14ac:dyDescent="0.25">
      <c r="A109" t="s">
        <v>495</v>
      </c>
    </row>
    <row r="110" spans="1:1" x14ac:dyDescent="0.25">
      <c r="A110" t="s">
        <v>496</v>
      </c>
    </row>
    <row r="111" spans="1:1" x14ac:dyDescent="0.25">
      <c r="A111" t="s">
        <v>497</v>
      </c>
    </row>
    <row r="112" spans="1:1" x14ac:dyDescent="0.25">
      <c r="A112" t="s">
        <v>498</v>
      </c>
    </row>
    <row r="113" spans="1:1" x14ac:dyDescent="0.25">
      <c r="A113" t="s">
        <v>499</v>
      </c>
    </row>
    <row r="114" spans="1:1" x14ac:dyDescent="0.25">
      <c r="A114" t="s">
        <v>500</v>
      </c>
    </row>
    <row r="115" spans="1:1" x14ac:dyDescent="0.25">
      <c r="A115" t="s">
        <v>501</v>
      </c>
    </row>
    <row r="116" spans="1:1" x14ac:dyDescent="0.25">
      <c r="A116" t="s">
        <v>502</v>
      </c>
    </row>
    <row r="117" spans="1:1" x14ac:dyDescent="0.25">
      <c r="A117" t="s">
        <v>503</v>
      </c>
    </row>
    <row r="118" spans="1:1" x14ac:dyDescent="0.25">
      <c r="A118" t="s">
        <v>504</v>
      </c>
    </row>
    <row r="119" spans="1:1" x14ac:dyDescent="0.25">
      <c r="A119" t="s">
        <v>505</v>
      </c>
    </row>
    <row r="120" spans="1:1" x14ac:dyDescent="0.25">
      <c r="A120" t="s">
        <v>506</v>
      </c>
    </row>
    <row r="121" spans="1:1" x14ac:dyDescent="0.25">
      <c r="A121" t="s">
        <v>507</v>
      </c>
    </row>
    <row r="122" spans="1:1" x14ac:dyDescent="0.25">
      <c r="A122" t="s">
        <v>508</v>
      </c>
    </row>
    <row r="123" spans="1:1" x14ac:dyDescent="0.25">
      <c r="A123" t="s">
        <v>509</v>
      </c>
    </row>
    <row r="124" spans="1:1" x14ac:dyDescent="0.25">
      <c r="A124" t="s">
        <v>510</v>
      </c>
    </row>
    <row r="125" spans="1:1" x14ac:dyDescent="0.25">
      <c r="A125" t="s">
        <v>511</v>
      </c>
    </row>
    <row r="126" spans="1:1" x14ac:dyDescent="0.25">
      <c r="A126" t="s">
        <v>512</v>
      </c>
    </row>
    <row r="127" spans="1:1" x14ac:dyDescent="0.25">
      <c r="A127" t="s">
        <v>513</v>
      </c>
    </row>
    <row r="128" spans="1:1" x14ac:dyDescent="0.25">
      <c r="A128" t="s">
        <v>514</v>
      </c>
    </row>
    <row r="129" spans="1:1" x14ac:dyDescent="0.25">
      <c r="A129" t="s">
        <v>515</v>
      </c>
    </row>
    <row r="130" spans="1:1" x14ac:dyDescent="0.25">
      <c r="A130" t="s">
        <v>516</v>
      </c>
    </row>
    <row r="131" spans="1:1" x14ac:dyDescent="0.25">
      <c r="A131" t="s">
        <v>517</v>
      </c>
    </row>
    <row r="132" spans="1:1" x14ac:dyDescent="0.25">
      <c r="A132" t="s">
        <v>518</v>
      </c>
    </row>
    <row r="133" spans="1:1" x14ac:dyDescent="0.25">
      <c r="A133" t="s">
        <v>519</v>
      </c>
    </row>
    <row r="134" spans="1:1" x14ac:dyDescent="0.25">
      <c r="A134" t="s">
        <v>520</v>
      </c>
    </row>
    <row r="135" spans="1:1" x14ac:dyDescent="0.25">
      <c r="A135" t="s">
        <v>521</v>
      </c>
    </row>
    <row r="136" spans="1:1" x14ac:dyDescent="0.25">
      <c r="A136" t="s">
        <v>522</v>
      </c>
    </row>
    <row r="137" spans="1:1" x14ac:dyDescent="0.25">
      <c r="A137" t="s">
        <v>523</v>
      </c>
    </row>
    <row r="138" spans="1:1" x14ac:dyDescent="0.25">
      <c r="A138" t="s">
        <v>524</v>
      </c>
    </row>
    <row r="139" spans="1:1" x14ac:dyDescent="0.25">
      <c r="A139" t="s">
        <v>525</v>
      </c>
    </row>
    <row r="140" spans="1:1" x14ac:dyDescent="0.25">
      <c r="A140" t="s">
        <v>526</v>
      </c>
    </row>
    <row r="141" spans="1:1" x14ac:dyDescent="0.25">
      <c r="A141" t="s">
        <v>527</v>
      </c>
    </row>
    <row r="142" spans="1:1" x14ac:dyDescent="0.25">
      <c r="A142" t="s">
        <v>528</v>
      </c>
    </row>
    <row r="143" spans="1:1" x14ac:dyDescent="0.25">
      <c r="A143" t="s">
        <v>529</v>
      </c>
    </row>
    <row r="144" spans="1:1" x14ac:dyDescent="0.25">
      <c r="A144" t="s">
        <v>530</v>
      </c>
    </row>
    <row r="145" spans="1:1" x14ac:dyDescent="0.25">
      <c r="A145" t="s">
        <v>531</v>
      </c>
    </row>
    <row r="146" spans="1:1" x14ac:dyDescent="0.25">
      <c r="A146" t="s">
        <v>532</v>
      </c>
    </row>
    <row r="147" spans="1:1" x14ac:dyDescent="0.25">
      <c r="A147" t="s">
        <v>533</v>
      </c>
    </row>
    <row r="148" spans="1:1" x14ac:dyDescent="0.25">
      <c r="A148" t="s">
        <v>534</v>
      </c>
    </row>
    <row r="149" spans="1:1" x14ac:dyDescent="0.25">
      <c r="A149" t="s">
        <v>535</v>
      </c>
    </row>
    <row r="150" spans="1:1" x14ac:dyDescent="0.25">
      <c r="A150" t="s">
        <v>536</v>
      </c>
    </row>
    <row r="151" spans="1:1" x14ac:dyDescent="0.25">
      <c r="A151" t="s">
        <v>537</v>
      </c>
    </row>
    <row r="152" spans="1:1" x14ac:dyDescent="0.25">
      <c r="A152" t="s">
        <v>538</v>
      </c>
    </row>
    <row r="153" spans="1:1" x14ac:dyDescent="0.25">
      <c r="A153" t="s">
        <v>539</v>
      </c>
    </row>
    <row r="154" spans="1:1" x14ac:dyDescent="0.25">
      <c r="A154" t="s">
        <v>540</v>
      </c>
    </row>
    <row r="155" spans="1:1" x14ac:dyDescent="0.25">
      <c r="A155" t="s">
        <v>541</v>
      </c>
    </row>
    <row r="156" spans="1:1" x14ac:dyDescent="0.25">
      <c r="A156" t="s">
        <v>542</v>
      </c>
    </row>
    <row r="157" spans="1:1" x14ac:dyDescent="0.25">
      <c r="A157" t="s">
        <v>543</v>
      </c>
    </row>
    <row r="158" spans="1:1" x14ac:dyDescent="0.25">
      <c r="A158" t="s">
        <v>544</v>
      </c>
    </row>
    <row r="159" spans="1:1" x14ac:dyDescent="0.25">
      <c r="A159" t="s">
        <v>545</v>
      </c>
    </row>
    <row r="160" spans="1:1" x14ac:dyDescent="0.25">
      <c r="A160" t="s">
        <v>546</v>
      </c>
    </row>
    <row r="161" spans="1:1" x14ac:dyDescent="0.25">
      <c r="A161" t="s">
        <v>547</v>
      </c>
    </row>
    <row r="162" spans="1:1" x14ac:dyDescent="0.25">
      <c r="A162" t="s">
        <v>548</v>
      </c>
    </row>
    <row r="163" spans="1:1" x14ac:dyDescent="0.25">
      <c r="A163" t="s">
        <v>549</v>
      </c>
    </row>
    <row r="164" spans="1:1" x14ac:dyDescent="0.25">
      <c r="A164" t="s">
        <v>550</v>
      </c>
    </row>
    <row r="165" spans="1:1" x14ac:dyDescent="0.25">
      <c r="A165" t="s">
        <v>551</v>
      </c>
    </row>
    <row r="166" spans="1:1" x14ac:dyDescent="0.25">
      <c r="A166" t="s">
        <v>552</v>
      </c>
    </row>
    <row r="167" spans="1:1" x14ac:dyDescent="0.25">
      <c r="A167" t="s">
        <v>553</v>
      </c>
    </row>
    <row r="168" spans="1:1" x14ac:dyDescent="0.25">
      <c r="A168" t="s">
        <v>119</v>
      </c>
    </row>
    <row r="169" spans="1:1" x14ac:dyDescent="0.25">
      <c r="A169" t="s">
        <v>554</v>
      </c>
    </row>
    <row r="170" spans="1:1" x14ac:dyDescent="0.25">
      <c r="A170" t="s">
        <v>555</v>
      </c>
    </row>
    <row r="171" spans="1:1" x14ac:dyDescent="0.25">
      <c r="A171" t="s">
        <v>556</v>
      </c>
    </row>
    <row r="172" spans="1:1" x14ac:dyDescent="0.25">
      <c r="A172" t="s">
        <v>557</v>
      </c>
    </row>
    <row r="173" spans="1:1" x14ac:dyDescent="0.25">
      <c r="A173" t="s">
        <v>558</v>
      </c>
    </row>
    <row r="174" spans="1:1" x14ac:dyDescent="0.25">
      <c r="A174" t="s">
        <v>559</v>
      </c>
    </row>
    <row r="175" spans="1:1" x14ac:dyDescent="0.25">
      <c r="A175" t="s">
        <v>560</v>
      </c>
    </row>
    <row r="176" spans="1:1" x14ac:dyDescent="0.25">
      <c r="A176" t="s">
        <v>561</v>
      </c>
    </row>
    <row r="177" spans="1:1" x14ac:dyDescent="0.25">
      <c r="A177" t="s">
        <v>562</v>
      </c>
    </row>
    <row r="178" spans="1:1" x14ac:dyDescent="0.25">
      <c r="A178" t="s">
        <v>563</v>
      </c>
    </row>
    <row r="179" spans="1:1" x14ac:dyDescent="0.25">
      <c r="A179" t="s">
        <v>564</v>
      </c>
    </row>
    <row r="180" spans="1:1" x14ac:dyDescent="0.25">
      <c r="A180" t="s">
        <v>565</v>
      </c>
    </row>
    <row r="181" spans="1:1" x14ac:dyDescent="0.25">
      <c r="A181" t="s">
        <v>566</v>
      </c>
    </row>
    <row r="182" spans="1:1" x14ac:dyDescent="0.25">
      <c r="A182" t="s">
        <v>567</v>
      </c>
    </row>
    <row r="183" spans="1:1" x14ac:dyDescent="0.25">
      <c r="A183" t="s">
        <v>568</v>
      </c>
    </row>
    <row r="184" spans="1:1" x14ac:dyDescent="0.25">
      <c r="A184" t="s">
        <v>569</v>
      </c>
    </row>
    <row r="185" spans="1:1" x14ac:dyDescent="0.25">
      <c r="A185" t="s">
        <v>570</v>
      </c>
    </row>
    <row r="186" spans="1:1" x14ac:dyDescent="0.25">
      <c r="A186" t="s">
        <v>571</v>
      </c>
    </row>
    <row r="187" spans="1:1" x14ac:dyDescent="0.25">
      <c r="A187" t="s">
        <v>572</v>
      </c>
    </row>
    <row r="188" spans="1:1" x14ac:dyDescent="0.25">
      <c r="A188" t="s">
        <v>573</v>
      </c>
    </row>
    <row r="189" spans="1:1" x14ac:dyDescent="0.25">
      <c r="A189" t="s">
        <v>574</v>
      </c>
    </row>
    <row r="190" spans="1:1" x14ac:dyDescent="0.25">
      <c r="A190" t="s">
        <v>575</v>
      </c>
    </row>
    <row r="191" spans="1:1" x14ac:dyDescent="0.25">
      <c r="A191" t="s">
        <v>576</v>
      </c>
    </row>
    <row r="192" spans="1:1" x14ac:dyDescent="0.25">
      <c r="A192" t="s">
        <v>123</v>
      </c>
    </row>
    <row r="193" spans="1:1" x14ac:dyDescent="0.25">
      <c r="A193" t="s">
        <v>577</v>
      </c>
    </row>
    <row r="194" spans="1:1" x14ac:dyDescent="0.25">
      <c r="A194" t="s">
        <v>578</v>
      </c>
    </row>
    <row r="195" spans="1:1" x14ac:dyDescent="0.25">
      <c r="A195" t="s">
        <v>579</v>
      </c>
    </row>
    <row r="196" spans="1:1" x14ac:dyDescent="0.25">
      <c r="A196" t="s">
        <v>580</v>
      </c>
    </row>
    <row r="197" spans="1:1" x14ac:dyDescent="0.25">
      <c r="A197" t="s">
        <v>581</v>
      </c>
    </row>
    <row r="198" spans="1:1" x14ac:dyDescent="0.25">
      <c r="A198" t="s">
        <v>582</v>
      </c>
    </row>
    <row r="199" spans="1:1" x14ac:dyDescent="0.25">
      <c r="A199" t="s">
        <v>583</v>
      </c>
    </row>
    <row r="200" spans="1:1" x14ac:dyDescent="0.25">
      <c r="A200" t="s">
        <v>584</v>
      </c>
    </row>
    <row r="201" spans="1:1" x14ac:dyDescent="0.25">
      <c r="A201" t="s">
        <v>38</v>
      </c>
    </row>
    <row r="202" spans="1:1" x14ac:dyDescent="0.25">
      <c r="A202" t="s">
        <v>585</v>
      </c>
    </row>
    <row r="203" spans="1:1" x14ac:dyDescent="0.25">
      <c r="A203" t="s">
        <v>586</v>
      </c>
    </row>
    <row r="204" spans="1:1" x14ac:dyDescent="0.25">
      <c r="A204" t="s">
        <v>587</v>
      </c>
    </row>
    <row r="205" spans="1:1" x14ac:dyDescent="0.25">
      <c r="A205" t="s">
        <v>588</v>
      </c>
    </row>
    <row r="206" spans="1:1" x14ac:dyDescent="0.25">
      <c r="A206" t="s">
        <v>589</v>
      </c>
    </row>
    <row r="207" spans="1:1" x14ac:dyDescent="0.25">
      <c r="A207" t="s">
        <v>590</v>
      </c>
    </row>
    <row r="208" spans="1:1" x14ac:dyDescent="0.25">
      <c r="A208" t="s">
        <v>591</v>
      </c>
    </row>
    <row r="209" spans="1:1" x14ac:dyDescent="0.25">
      <c r="A209" t="s">
        <v>592</v>
      </c>
    </row>
    <row r="210" spans="1:1" x14ac:dyDescent="0.25">
      <c r="A210" t="s">
        <v>593</v>
      </c>
    </row>
    <row r="211" spans="1:1" x14ac:dyDescent="0.25">
      <c r="A211" t="s">
        <v>594</v>
      </c>
    </row>
    <row r="212" spans="1:1" x14ac:dyDescent="0.25">
      <c r="A212" t="s">
        <v>595</v>
      </c>
    </row>
    <row r="213" spans="1:1" x14ac:dyDescent="0.25">
      <c r="A213" t="s">
        <v>596</v>
      </c>
    </row>
    <row r="214" spans="1:1" x14ac:dyDescent="0.25">
      <c r="A214" t="s">
        <v>597</v>
      </c>
    </row>
    <row r="215" spans="1:1" x14ac:dyDescent="0.25">
      <c r="A215" t="s">
        <v>598</v>
      </c>
    </row>
    <row r="216" spans="1:1" x14ac:dyDescent="0.25">
      <c r="A216" t="s">
        <v>599</v>
      </c>
    </row>
    <row r="217" spans="1:1" x14ac:dyDescent="0.25">
      <c r="A217" t="s">
        <v>600</v>
      </c>
    </row>
    <row r="218" spans="1:1" x14ac:dyDescent="0.25">
      <c r="A218" t="s">
        <v>601</v>
      </c>
    </row>
    <row r="219" spans="1:1" x14ac:dyDescent="0.25">
      <c r="A219" t="s">
        <v>602</v>
      </c>
    </row>
    <row r="220" spans="1:1" x14ac:dyDescent="0.25">
      <c r="A220" t="s">
        <v>603</v>
      </c>
    </row>
    <row r="221" spans="1:1" x14ac:dyDescent="0.25">
      <c r="A221" t="s">
        <v>604</v>
      </c>
    </row>
    <row r="222" spans="1:1" x14ac:dyDescent="0.25">
      <c r="A222" t="s">
        <v>605</v>
      </c>
    </row>
    <row r="223" spans="1:1" x14ac:dyDescent="0.25">
      <c r="A223" t="s">
        <v>606</v>
      </c>
    </row>
    <row r="224" spans="1:1" x14ac:dyDescent="0.25">
      <c r="A224" t="s">
        <v>607</v>
      </c>
    </row>
    <row r="225" spans="1:1" x14ac:dyDescent="0.25">
      <c r="A225" t="s">
        <v>608</v>
      </c>
    </row>
    <row r="226" spans="1:1" x14ac:dyDescent="0.25">
      <c r="A226" t="s">
        <v>609</v>
      </c>
    </row>
    <row r="227" spans="1:1" x14ac:dyDescent="0.25">
      <c r="A227" t="s">
        <v>610</v>
      </c>
    </row>
    <row r="228" spans="1:1" x14ac:dyDescent="0.25">
      <c r="A228" t="s">
        <v>611</v>
      </c>
    </row>
    <row r="229" spans="1:1" x14ac:dyDescent="0.25">
      <c r="A229" t="s">
        <v>612</v>
      </c>
    </row>
    <row r="230" spans="1:1" x14ac:dyDescent="0.25">
      <c r="A230" t="s">
        <v>613</v>
      </c>
    </row>
    <row r="231" spans="1:1" x14ac:dyDescent="0.25">
      <c r="A231" t="s">
        <v>614</v>
      </c>
    </row>
    <row r="232" spans="1:1" x14ac:dyDescent="0.25">
      <c r="A232" t="s">
        <v>615</v>
      </c>
    </row>
    <row r="233" spans="1:1" x14ac:dyDescent="0.25">
      <c r="A233" t="s">
        <v>616</v>
      </c>
    </row>
    <row r="234" spans="1:1" x14ac:dyDescent="0.25">
      <c r="A234" t="s">
        <v>617</v>
      </c>
    </row>
    <row r="235" spans="1:1" x14ac:dyDescent="0.25">
      <c r="A235" t="s">
        <v>618</v>
      </c>
    </row>
    <row r="236" spans="1:1" x14ac:dyDescent="0.25">
      <c r="A236" t="s">
        <v>619</v>
      </c>
    </row>
    <row r="237" spans="1:1" x14ac:dyDescent="0.25">
      <c r="A237" t="s">
        <v>620</v>
      </c>
    </row>
    <row r="238" spans="1:1" x14ac:dyDescent="0.25">
      <c r="A238" t="s">
        <v>621</v>
      </c>
    </row>
    <row r="239" spans="1:1" x14ac:dyDescent="0.25">
      <c r="A239" t="s">
        <v>622</v>
      </c>
    </row>
    <row r="240" spans="1:1" x14ac:dyDescent="0.25">
      <c r="A240" t="s">
        <v>623</v>
      </c>
    </row>
    <row r="241" spans="1:1" x14ac:dyDescent="0.25">
      <c r="A241" t="s">
        <v>624</v>
      </c>
    </row>
    <row r="242" spans="1:1" x14ac:dyDescent="0.25">
      <c r="A242" t="s">
        <v>625</v>
      </c>
    </row>
    <row r="243" spans="1:1" x14ac:dyDescent="0.25">
      <c r="A243" t="s">
        <v>626</v>
      </c>
    </row>
    <row r="244" spans="1:1" x14ac:dyDescent="0.25">
      <c r="A244" t="s">
        <v>627</v>
      </c>
    </row>
    <row r="245" spans="1:1" x14ac:dyDescent="0.25">
      <c r="A245" t="s">
        <v>628</v>
      </c>
    </row>
    <row r="246" spans="1:1" x14ac:dyDescent="0.25">
      <c r="A246" t="s">
        <v>629</v>
      </c>
    </row>
    <row r="247" spans="1:1" x14ac:dyDescent="0.25">
      <c r="A247" t="s">
        <v>630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EAA29-4DD0-4FF3-A2AC-160C19E01CFD}">
  <sheetPr codeName="Sheet14">
    <tabColor rgb="FF99FFCC"/>
  </sheetPr>
  <dimension ref="B1:S40"/>
  <sheetViews>
    <sheetView showGridLines="0" showRowColHeaders="0" zoomScale="75" zoomScaleNormal="75" workbookViewId="0">
      <selection activeCell="J16" sqref="J16"/>
    </sheetView>
  </sheetViews>
  <sheetFormatPr defaultColWidth="9" defaultRowHeight="15" x14ac:dyDescent="0.2"/>
  <cols>
    <col min="1" max="7" width="5.625" style="3" customWidth="1"/>
    <col min="8" max="8" width="10.625" style="3" customWidth="1"/>
    <col min="9" max="9" width="47.5" style="3" customWidth="1"/>
    <col min="10" max="10" width="58.125" style="3" customWidth="1"/>
    <col min="11" max="11" width="19.875" style="3" customWidth="1"/>
    <col min="12" max="18" width="10.625" style="3" customWidth="1"/>
    <col min="19" max="19" width="3.125" style="3" customWidth="1"/>
    <col min="20" max="16384" width="9" style="3"/>
  </cols>
  <sheetData>
    <row r="1" spans="2:19" ht="30" customHeight="1" x14ac:dyDescent="0.2"/>
    <row r="2" spans="2:19" ht="24.95" customHeight="1" x14ac:dyDescent="0.2"/>
    <row r="3" spans="2:19" ht="24.95" customHeight="1" x14ac:dyDescent="0.2"/>
    <row r="4" spans="2:19" ht="24.95" customHeight="1" x14ac:dyDescent="0.2"/>
    <row r="5" spans="2:19" ht="45" customHeight="1" x14ac:dyDescent="0.2">
      <c r="B5" s="213" t="s">
        <v>297</v>
      </c>
      <c r="C5" s="214"/>
      <c r="D5" s="214"/>
      <c r="E5" s="214"/>
      <c r="F5" s="214"/>
      <c r="G5" s="214"/>
      <c r="H5" s="169" t="s">
        <v>200</v>
      </c>
      <c r="I5" s="132"/>
      <c r="J5" s="133"/>
      <c r="K5" s="263" t="s">
        <v>298</v>
      </c>
      <c r="L5" s="215" t="s">
        <v>299</v>
      </c>
      <c r="M5" s="216"/>
      <c r="N5" s="216"/>
      <c r="O5" s="216"/>
      <c r="P5" s="216"/>
      <c r="Q5" s="216"/>
      <c r="R5" s="216"/>
      <c r="S5" s="134"/>
    </row>
    <row r="6" spans="2:19" ht="23.1" customHeight="1" x14ac:dyDescent="0.2">
      <c r="H6" s="217" t="s">
        <v>372</v>
      </c>
      <c r="I6" s="13" t="s">
        <v>10</v>
      </c>
      <c r="J6" s="22" t="s">
        <v>334</v>
      </c>
      <c r="K6" s="276"/>
      <c r="L6" s="125"/>
      <c r="M6" s="126"/>
      <c r="N6" s="126"/>
      <c r="O6" s="126"/>
      <c r="P6" s="126"/>
      <c r="Q6" s="126"/>
      <c r="R6" s="126"/>
      <c r="S6" s="127"/>
    </row>
    <row r="7" spans="2:19" ht="23.1" customHeight="1" x14ac:dyDescent="0.2">
      <c r="H7" s="218"/>
      <c r="I7" s="13" t="s">
        <v>3</v>
      </c>
      <c r="J7" s="24">
        <v>0</v>
      </c>
      <c r="K7" s="277"/>
      <c r="L7" s="125"/>
      <c r="M7" s="126"/>
      <c r="N7" s="126"/>
      <c r="O7" s="126"/>
      <c r="P7" s="126"/>
      <c r="Q7" s="126"/>
      <c r="R7" s="126"/>
      <c r="S7" s="127"/>
    </row>
    <row r="8" spans="2:19" ht="23.1" customHeight="1" x14ac:dyDescent="0.2">
      <c r="H8" s="218"/>
      <c r="I8" s="13" t="s">
        <v>4</v>
      </c>
      <c r="J8" s="22" t="s">
        <v>333</v>
      </c>
      <c r="K8" s="277"/>
      <c r="L8" s="125"/>
      <c r="M8" s="126"/>
      <c r="N8" s="126"/>
      <c r="O8" s="126"/>
      <c r="P8" s="126"/>
      <c r="Q8" s="126"/>
      <c r="R8" s="126"/>
      <c r="S8" s="127"/>
    </row>
    <row r="9" spans="2:19" ht="23.1" customHeight="1" x14ac:dyDescent="0.2">
      <c r="H9" s="218"/>
      <c r="I9" s="13" t="s">
        <v>6</v>
      </c>
      <c r="J9" s="22" t="s">
        <v>334</v>
      </c>
      <c r="K9" s="277"/>
      <c r="L9" s="125"/>
      <c r="M9" s="126"/>
      <c r="N9" s="126"/>
      <c r="O9" s="126"/>
      <c r="P9" s="126"/>
      <c r="Q9" s="126"/>
      <c r="R9" s="126"/>
      <c r="S9" s="127"/>
    </row>
    <row r="10" spans="2:19" ht="23.1" customHeight="1" x14ac:dyDescent="0.2">
      <c r="H10" s="218"/>
      <c r="I10" s="13" t="s">
        <v>7</v>
      </c>
      <c r="J10" s="22" t="s">
        <v>433</v>
      </c>
      <c r="K10" s="277"/>
      <c r="L10" s="125"/>
      <c r="M10" s="126"/>
      <c r="N10" s="126"/>
      <c r="O10" s="126"/>
      <c r="P10" s="126"/>
      <c r="Q10" s="126"/>
      <c r="R10" s="126"/>
      <c r="S10" s="127"/>
    </row>
    <row r="11" spans="2:19" ht="23.1" customHeight="1" x14ac:dyDescent="0.2">
      <c r="H11" s="218"/>
      <c r="I11" s="13" t="s">
        <v>8</v>
      </c>
      <c r="J11" s="10" t="s">
        <v>18</v>
      </c>
      <c r="K11" s="277"/>
      <c r="L11" s="125"/>
      <c r="M11" s="126"/>
      <c r="N11" s="126"/>
      <c r="O11" s="126"/>
      <c r="P11" s="126"/>
      <c r="Q11" s="126"/>
      <c r="R11" s="126"/>
      <c r="S11" s="127"/>
    </row>
    <row r="12" spans="2:19" ht="23.1" customHeight="1" x14ac:dyDescent="0.2">
      <c r="H12" s="218"/>
      <c r="I12" s="13" t="s">
        <v>9</v>
      </c>
      <c r="J12" s="156" t="s">
        <v>632</v>
      </c>
      <c r="K12" s="277"/>
      <c r="L12" s="125"/>
      <c r="M12" s="126"/>
      <c r="N12" s="126"/>
      <c r="O12" s="126"/>
      <c r="P12" s="126"/>
      <c r="Q12" s="126"/>
      <c r="R12" s="126"/>
      <c r="S12" s="127"/>
    </row>
    <row r="13" spans="2:19" ht="23.1" customHeight="1" x14ac:dyDescent="0.2">
      <c r="H13" s="219"/>
      <c r="I13" s="13" t="s">
        <v>1</v>
      </c>
      <c r="J13" s="22" t="s">
        <v>334</v>
      </c>
      <c r="K13" s="278"/>
      <c r="L13" s="125"/>
      <c r="M13" s="126"/>
      <c r="N13" s="126"/>
      <c r="O13" s="126"/>
      <c r="P13" s="126"/>
      <c r="Q13" s="126"/>
      <c r="R13" s="126"/>
      <c r="S13" s="127"/>
    </row>
    <row r="14" spans="2:19" ht="23.1" customHeight="1" x14ac:dyDescent="0.2">
      <c r="H14" s="212" t="s">
        <v>144</v>
      </c>
      <c r="I14" s="9" t="s">
        <v>131</v>
      </c>
      <c r="J14" s="22" t="s">
        <v>334</v>
      </c>
      <c r="K14" s="279"/>
      <c r="L14" s="125"/>
      <c r="M14" s="126"/>
      <c r="N14" s="126"/>
      <c r="O14" s="126"/>
      <c r="P14" s="126"/>
      <c r="Q14" s="126"/>
      <c r="R14" s="126"/>
      <c r="S14" s="127"/>
    </row>
    <row r="15" spans="2:19" ht="23.1" customHeight="1" x14ac:dyDescent="0.2">
      <c r="H15" s="212"/>
      <c r="I15" s="9" t="s">
        <v>132</v>
      </c>
      <c r="J15" s="22" t="s">
        <v>334</v>
      </c>
      <c r="K15" s="279"/>
      <c r="L15" s="125"/>
      <c r="M15" s="126"/>
      <c r="N15" s="126"/>
      <c r="O15" s="126"/>
      <c r="P15" s="126"/>
      <c r="Q15" s="126"/>
      <c r="R15" s="126"/>
      <c r="S15" s="127"/>
    </row>
    <row r="16" spans="2:19" ht="23.1" customHeight="1" x14ac:dyDescent="0.2">
      <c r="H16" s="212"/>
      <c r="I16" s="13" t="s">
        <v>135</v>
      </c>
      <c r="J16" s="22" t="s">
        <v>334</v>
      </c>
      <c r="K16" s="279"/>
      <c r="L16" s="125"/>
      <c r="M16" s="126"/>
      <c r="N16" s="126"/>
      <c r="O16" s="126"/>
      <c r="P16" s="126"/>
      <c r="Q16" s="126"/>
      <c r="R16" s="126"/>
      <c r="S16" s="127"/>
    </row>
    <row r="17" spans="8:19" ht="23.1" customHeight="1" x14ac:dyDescent="0.2">
      <c r="H17" s="212"/>
      <c r="I17" s="27" t="s">
        <v>136</v>
      </c>
      <c r="J17" s="25" t="s">
        <v>631</v>
      </c>
      <c r="K17" s="279"/>
      <c r="L17" s="125"/>
      <c r="M17" s="126"/>
      <c r="N17" s="126"/>
      <c r="O17" s="126"/>
      <c r="P17" s="126"/>
      <c r="Q17" s="126"/>
      <c r="R17" s="126"/>
      <c r="S17" s="127"/>
    </row>
    <row r="18" spans="8:19" ht="23.1" customHeight="1" x14ac:dyDescent="0.2">
      <c r="H18" s="212"/>
      <c r="I18" s="13" t="s">
        <v>5</v>
      </c>
      <c r="J18" s="157"/>
      <c r="K18" s="279"/>
      <c r="L18" s="125"/>
      <c r="M18" s="126"/>
      <c r="N18" s="126"/>
      <c r="O18" s="126"/>
      <c r="P18" s="126"/>
      <c r="Q18" s="126"/>
      <c r="R18" s="126"/>
      <c r="S18" s="127"/>
    </row>
    <row r="19" spans="8:19" ht="23.1" customHeight="1" x14ac:dyDescent="0.2">
      <c r="H19" s="212" t="s">
        <v>145</v>
      </c>
      <c r="I19" s="13" t="s">
        <v>147</v>
      </c>
      <c r="J19" s="22" t="s">
        <v>333</v>
      </c>
      <c r="K19" s="261">
        <v>0</v>
      </c>
      <c r="L19" s="125"/>
      <c r="M19" s="126"/>
      <c r="N19" s="126"/>
      <c r="O19" s="126"/>
      <c r="P19" s="126"/>
      <c r="Q19" s="126"/>
      <c r="R19" s="126"/>
      <c r="S19" s="127"/>
    </row>
    <row r="20" spans="8:19" ht="23.1" customHeight="1" x14ac:dyDescent="0.2">
      <c r="H20" s="212"/>
      <c r="I20" s="13" t="s">
        <v>129</v>
      </c>
      <c r="J20" s="22" t="s">
        <v>334</v>
      </c>
      <c r="K20" s="261">
        <v>0</v>
      </c>
      <c r="L20" s="125"/>
      <c r="M20" s="126"/>
      <c r="N20" s="126"/>
      <c r="O20" s="126"/>
      <c r="P20" s="126"/>
      <c r="Q20" s="126"/>
      <c r="R20" s="126"/>
      <c r="S20" s="127"/>
    </row>
    <row r="21" spans="8:19" ht="23.1" customHeight="1" x14ac:dyDescent="0.2">
      <c r="H21" s="212"/>
      <c r="I21" s="13" t="s">
        <v>146</v>
      </c>
      <c r="J21" s="22" t="s">
        <v>333</v>
      </c>
      <c r="K21" s="261">
        <v>0</v>
      </c>
      <c r="L21" s="125"/>
      <c r="M21" s="126"/>
      <c r="N21" s="126"/>
      <c r="O21" s="126"/>
      <c r="P21" s="126"/>
      <c r="Q21" s="126"/>
      <c r="R21" s="126"/>
      <c r="S21" s="127"/>
    </row>
    <row r="22" spans="8:19" ht="23.1" customHeight="1" x14ac:dyDescent="0.2">
      <c r="H22" s="212"/>
      <c r="I22" s="13" t="s">
        <v>130</v>
      </c>
      <c r="J22" s="22" t="s">
        <v>334</v>
      </c>
      <c r="K22" s="261">
        <v>0</v>
      </c>
      <c r="L22" s="125"/>
      <c r="M22" s="126"/>
      <c r="N22" s="126"/>
      <c r="O22" s="126"/>
      <c r="P22" s="126"/>
      <c r="Q22" s="126"/>
      <c r="R22" s="126"/>
      <c r="S22" s="127"/>
    </row>
    <row r="23" spans="8:19" ht="23.1" customHeight="1" x14ac:dyDescent="0.2">
      <c r="H23" s="212"/>
      <c r="I23" s="13" t="s">
        <v>152</v>
      </c>
      <c r="J23" s="22" t="s">
        <v>333</v>
      </c>
      <c r="K23" s="261">
        <v>0</v>
      </c>
      <c r="L23" s="125"/>
      <c r="M23" s="126"/>
      <c r="N23" s="126"/>
      <c r="O23" s="126"/>
      <c r="P23" s="126"/>
      <c r="Q23" s="126"/>
      <c r="R23" s="126"/>
      <c r="S23" s="127"/>
    </row>
    <row r="24" spans="8:19" ht="23.1" customHeight="1" x14ac:dyDescent="0.2">
      <c r="H24" s="212"/>
      <c r="I24" s="13" t="s">
        <v>134</v>
      </c>
      <c r="J24" s="155">
        <v>45748</v>
      </c>
      <c r="K24" s="261">
        <v>0</v>
      </c>
      <c r="L24" s="125"/>
      <c r="M24" s="126"/>
      <c r="N24" s="126"/>
      <c r="O24" s="126"/>
      <c r="P24" s="126"/>
      <c r="Q24" s="126"/>
      <c r="R24" s="126"/>
      <c r="S24" s="127"/>
    </row>
    <row r="25" spans="8:19" ht="23.1" customHeight="1" x14ac:dyDescent="0.2">
      <c r="H25" s="212"/>
      <c r="I25" s="13" t="s">
        <v>133</v>
      </c>
      <c r="J25" s="155">
        <v>45748</v>
      </c>
      <c r="K25" s="261">
        <v>0</v>
      </c>
      <c r="L25" s="128"/>
      <c r="M25" s="129"/>
      <c r="N25" s="129"/>
      <c r="O25" s="129"/>
      <c r="P25" s="129"/>
      <c r="Q25" s="129"/>
      <c r="R25" s="129"/>
      <c r="S25" s="130"/>
    </row>
    <row r="26" spans="8:19" ht="20.100000000000001" customHeight="1" x14ac:dyDescent="0.2">
      <c r="H26" s="12"/>
      <c r="I26" s="11"/>
      <c r="J26" s="112"/>
      <c r="K26" s="112"/>
    </row>
    <row r="27" spans="8:19" ht="20.100000000000001" customHeight="1" x14ac:dyDescent="0.2"/>
    <row r="28" spans="8:19" ht="20.100000000000001" customHeight="1" x14ac:dyDescent="0.2"/>
    <row r="29" spans="8:19" ht="18" customHeight="1" x14ac:dyDescent="0.2"/>
    <row r="31" spans="8:19" ht="18" customHeight="1" x14ac:dyDescent="0.2"/>
    <row r="32" spans="8:1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21.75" customHeight="1" x14ac:dyDescent="0.2"/>
  </sheetData>
  <sheetProtection sheet="1" objects="1" scenarios="1" selectLockedCells="1"/>
  <mergeCells count="7">
    <mergeCell ref="H19:H25"/>
    <mergeCell ref="K14:K18"/>
    <mergeCell ref="B5:G5"/>
    <mergeCell ref="L5:R5"/>
    <mergeCell ref="H14:H18"/>
    <mergeCell ref="H6:H13"/>
    <mergeCell ref="K6:K13"/>
  </mergeCells>
  <dataValidations xWindow="873" yWindow="651" count="9">
    <dataValidation type="list" allowBlank="1" showInputMessage="1" showErrorMessage="1" sqref="J19 J21 J23" xr:uid="{7D3881FB-9929-4D95-8C6B-5449DB35B636}">
      <formula1>"Please Select, Yes, No"</formula1>
    </dataValidation>
    <dataValidation type="date" allowBlank="1" showInputMessage="1" showErrorMessage="1" sqref="J24:J25" xr:uid="{44EEB683-B4CA-4BA2-B0E8-8BF7CE9C4C3C}">
      <formula1>1</formula1>
      <formula2>45808</formula2>
    </dataValidation>
    <dataValidation type="whole" operator="greaterThanOrEqual" allowBlank="1" showInputMessage="1" showErrorMessage="1" sqref="K14:K18" xr:uid="{374BFB34-30D7-4A72-81CC-31CF7C89FA4B}">
      <formula1>0</formula1>
    </dataValidation>
    <dataValidation type="custom" allowBlank="1" showInputMessage="1" showErrorMessage="1" errorTitle="Format Required" error="###-###-####" promptTitle="Format Required" prompt="###-###-####" sqref="J17" xr:uid="{9E2260C7-00E5-4AD1-BC5D-27D261A6EBF4}">
      <formula1>AND(ISNUMBER(VALUE(SUBSTITUTE(SUBSTITUTE(SUBSTITUTE(J17,"-","")," ",""),CHAR(160),""))), LEN(J17)=12, MID(J17,4,1)="-", MID(J17,8,1)="-")</formula1>
    </dataValidation>
    <dataValidation type="custom" errorStyle="warning" allowBlank="1" showInputMessage="1" showErrorMessage="1" errorTitle="Possible Error" error="Double check your entry." promptTitle="Email Address" prompt="Recommend cut &amp; past for entry of email address" sqref="J18" xr:uid="{18D56093-A1A3-4974-8624-419318436822}">
      <formula1>AND(ISNUMBER(FIND("@",J18)), ISNUMBER(FIND(".",J18)), FIND("@",J18)&gt;1, FIND(".",J18)&gt;FIND("@",J18)+1, LEN(J18)-LEN(SUBSTITUTE(J18,"@",""))=1)</formula1>
    </dataValidation>
    <dataValidation type="list" allowBlank="1" showInputMessage="1" promptTitle="Instructions" prompt="1) Select Drop-Down Menu_x000a_2) Find your community and select it._x000a_IF your community is not on the list, you should be able to enter the name of your community." sqref="J10" xr:uid="{D01F2902-DC46-460E-B1C7-8C74A332F812}">
      <formula1>Communities</formula1>
    </dataValidation>
    <dataValidation type="custom" operator="equal" showInputMessage="1" showErrorMessage="1" errorTitle="Format Required" error="A#A #A#" promptTitle="Format Required" prompt="A1A 1A1" sqref="J12" xr:uid="{DEE4CADD-5947-46B9-8B1D-DCA7659966A2}">
      <formula1>AND(LEN(J12)=7, MID(J12,4,1)=" ", ISNUMBER(--MID(J12,2,1)), ISNUMBER(--MID(J12,5,1)), ISNUMBER(--RIGHT(J12,1)), ISTEXT(LEFT(J12,1)), ISTEXT(MID(J12,3,1)), ISTEXT(MID(J12,6,1)))</formula1>
    </dataValidation>
    <dataValidation type="custom" operator="greaterThanOrEqual" allowBlank="1" showInputMessage="1" showErrorMessage="1" error="Accepts entries like 5, 5, 7, 5-7, 12_x000a_Rejects non-numerial entries like &quot;page five&quot; or &quot;seven&quot;" promptTitle="Instructions" prompt="Accepts entries like 5, 5, 7, 5-7, 12_x000a_Rejects non-numerial entries like &quot;page five&quot; or &quot;seven&quot;" sqref="K6:K13" xr:uid="{A5FC63E9-B1E5-4C07-8EDA-51CBC6A0A127}">
      <formula1>AND(ISNUMBER(SUMPRODUCT(--_xlfn.TEXTSPLIT(SUBSTITUTE(SUBSTITUTE(A1,"-",""),","," "), " "))))</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K19:K25" xr:uid="{77A0EC92-FF1C-405D-9043-D5E56C14BBEF}">
      <formula1>AND(ISNUMBER(SUMPRODUCT(--_xlfn.TEXTSPLIT(SUBSTITUTE(SUBSTITUTE(XFD14,"-",""),","," "), " "))))</formula1>
    </dataValidation>
  </dataValidations>
  <pageMargins left="0.7" right="0.7" top="0.75" bottom="0.75" header="0.3" footer="0.3"/>
  <pageSetup orientation="portrait" r:id="rId1"/>
  <headerFooter>
    <oddFooter>&amp;L_x000D_&amp;1#&amp;"Calibri"&amp;11&amp;K000000 Classification: Protected A</oddFooter>
  </headerFooter>
  <drawing r:id="rId2"/>
  <extLst>
    <ext xmlns:x14="http://schemas.microsoft.com/office/spreadsheetml/2009/9/main" uri="{CCE6A557-97BC-4b89-ADB6-D9C93CAAB3DF}">
      <x14:dataValidations xmlns:xm="http://schemas.microsoft.com/office/excel/2006/main" xWindow="873" yWindow="651" count="1">
        <x14:dataValidation type="list" allowBlank="1" showInputMessage="1" showErrorMessage="1" xr:uid="{BF6EE464-114F-442E-8A34-5894E01C0EAF}">
          <x14:formula1>
            <xm:f>DropDowns!$H$14:$H$22</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352B8-2F58-4B42-8A44-CAE32144EF9B}">
  <sheetPr codeName="Sheet2">
    <tabColor rgb="FF99FFCC"/>
  </sheetPr>
  <dimension ref="A1:S51"/>
  <sheetViews>
    <sheetView showGridLines="0" showRowColHeaders="0" zoomScale="75" zoomScaleNormal="75" workbookViewId="0">
      <selection activeCell="K6" sqref="K6"/>
    </sheetView>
  </sheetViews>
  <sheetFormatPr defaultColWidth="9" defaultRowHeight="15.75" x14ac:dyDescent="0.25"/>
  <cols>
    <col min="1" max="7" width="5.625" style="1" customWidth="1"/>
    <col min="8" max="8" width="7.125" style="1" customWidth="1"/>
    <col min="9" max="9" width="10.125" style="1" customWidth="1"/>
    <col min="10" max="10" width="71.875" style="1" customWidth="1"/>
    <col min="11" max="11" width="52.5" style="1" customWidth="1"/>
    <col min="12" max="12" width="21.875" customWidth="1"/>
    <col min="13" max="13" width="2.875" style="1" customWidth="1"/>
    <col min="14" max="18" width="9" style="1"/>
    <col min="19" max="19" width="6.25" style="1" customWidth="1"/>
    <col min="20" max="16384" width="9" style="1"/>
  </cols>
  <sheetData>
    <row r="1" spans="1:19" ht="30" customHeight="1" x14ac:dyDescent="0.25"/>
    <row r="2" spans="1:19" ht="24.95" customHeight="1" x14ac:dyDescent="0.25"/>
    <row r="3" spans="1:19" ht="24.95" customHeight="1" x14ac:dyDescent="0.25"/>
    <row r="4" spans="1:19" ht="24.95" customHeight="1" x14ac:dyDescent="0.25"/>
    <row r="5" spans="1:19" ht="45" customHeight="1" x14ac:dyDescent="0.2">
      <c r="A5" s="3"/>
      <c r="B5" s="220" t="s">
        <v>297</v>
      </c>
      <c r="C5" s="221"/>
      <c r="D5" s="221"/>
      <c r="E5" s="221"/>
      <c r="F5" s="221"/>
      <c r="G5" s="221"/>
      <c r="H5" s="222" t="s">
        <v>205</v>
      </c>
      <c r="I5" s="222"/>
      <c r="J5" s="223"/>
      <c r="K5" s="101" t="s">
        <v>143</v>
      </c>
      <c r="L5" s="269" t="s">
        <v>298</v>
      </c>
      <c r="M5" s="224" t="s">
        <v>299</v>
      </c>
      <c r="N5" s="225"/>
      <c r="O5" s="225"/>
      <c r="P5" s="225"/>
      <c r="Q5" s="225"/>
      <c r="R5" s="225"/>
      <c r="S5" s="226"/>
    </row>
    <row r="6" spans="1:19" ht="42.6" customHeight="1" x14ac:dyDescent="0.2">
      <c r="A6" s="3"/>
      <c r="B6" s="3"/>
      <c r="C6" s="3"/>
      <c r="D6" s="3"/>
      <c r="E6" s="3"/>
      <c r="F6" s="3"/>
      <c r="G6" s="3"/>
      <c r="H6" s="227" t="s">
        <v>295</v>
      </c>
      <c r="I6" s="232" t="s">
        <v>201</v>
      </c>
      <c r="J6" s="9" t="s">
        <v>203</v>
      </c>
      <c r="K6" s="104">
        <v>0</v>
      </c>
      <c r="L6" s="261">
        <v>0</v>
      </c>
      <c r="M6" s="88"/>
      <c r="N6" s="89"/>
      <c r="O6" s="89"/>
      <c r="P6" s="89"/>
      <c r="Q6" s="89"/>
      <c r="R6" s="89"/>
      <c r="S6" s="90"/>
    </row>
    <row r="7" spans="1:19" ht="39.950000000000003" customHeight="1" x14ac:dyDescent="0.2">
      <c r="A7" s="3"/>
      <c r="B7" s="3"/>
      <c r="C7" s="3"/>
      <c r="D7" s="3"/>
      <c r="E7" s="3"/>
      <c r="F7" s="3"/>
      <c r="G7" s="3"/>
      <c r="H7" s="227"/>
      <c r="I7" s="232"/>
      <c r="J7" s="9" t="s">
        <v>204</v>
      </c>
      <c r="K7" s="104">
        <v>0</v>
      </c>
      <c r="L7" s="261">
        <v>0</v>
      </c>
      <c r="M7" s="91"/>
      <c r="N7" s="63"/>
      <c r="O7" s="63"/>
      <c r="P7" s="63"/>
      <c r="Q7" s="63"/>
      <c r="R7" s="63"/>
      <c r="S7" s="92"/>
    </row>
    <row r="8" spans="1:19" ht="39.950000000000003" customHeight="1" x14ac:dyDescent="0.2">
      <c r="A8" s="3"/>
      <c r="B8" s="3"/>
      <c r="C8" s="3"/>
      <c r="D8" s="3"/>
      <c r="E8" s="3"/>
      <c r="F8" s="3"/>
      <c r="G8" s="3"/>
      <c r="H8" s="227"/>
      <c r="I8" s="232"/>
      <c r="J8" s="9" t="s">
        <v>150</v>
      </c>
      <c r="K8" s="104">
        <v>0</v>
      </c>
      <c r="L8" s="261">
        <v>0</v>
      </c>
      <c r="M8" s="91"/>
      <c r="N8" s="63"/>
      <c r="O8" s="63"/>
      <c r="P8" s="63"/>
      <c r="Q8" s="63"/>
      <c r="R8" s="63"/>
      <c r="S8" s="92"/>
    </row>
    <row r="9" spans="1:19" ht="24.95" customHeight="1" x14ac:dyDescent="0.2">
      <c r="A9" s="3"/>
      <c r="B9" s="3"/>
      <c r="C9" s="3"/>
      <c r="D9" s="3"/>
      <c r="E9" s="3"/>
      <c r="F9" s="3"/>
      <c r="G9" s="3"/>
      <c r="H9" s="228"/>
      <c r="I9" s="231" t="s">
        <v>202</v>
      </c>
      <c r="J9" s="36" t="s">
        <v>138</v>
      </c>
      <c r="K9" s="104">
        <v>0</v>
      </c>
      <c r="L9" s="261">
        <v>0</v>
      </c>
      <c r="M9" s="91"/>
      <c r="N9" s="63"/>
      <c r="O9" s="63"/>
      <c r="P9" s="63"/>
      <c r="Q9" s="63"/>
      <c r="R9" s="63"/>
      <c r="S9" s="92"/>
    </row>
    <row r="10" spans="1:19" ht="24.95" customHeight="1" x14ac:dyDescent="0.2">
      <c r="A10" s="3"/>
      <c r="B10" s="3"/>
      <c r="C10" s="3"/>
      <c r="D10" s="3"/>
      <c r="E10" s="3"/>
      <c r="F10" s="3"/>
      <c r="G10" s="3"/>
      <c r="H10" s="228"/>
      <c r="I10" s="232"/>
      <c r="J10" s="36" t="s">
        <v>142</v>
      </c>
      <c r="K10" s="104">
        <v>0</v>
      </c>
      <c r="L10" s="261">
        <v>0</v>
      </c>
      <c r="M10" s="91"/>
      <c r="N10" s="63"/>
      <c r="O10" s="63"/>
      <c r="P10" s="63"/>
      <c r="Q10" s="63"/>
      <c r="R10" s="63"/>
      <c r="S10" s="92"/>
    </row>
    <row r="11" spans="1:19" ht="24.95" customHeight="1" x14ac:dyDescent="0.2">
      <c r="A11" s="3"/>
      <c r="B11" s="3"/>
      <c r="C11" s="3"/>
      <c r="D11" s="3"/>
      <c r="E11" s="3"/>
      <c r="F11" s="3"/>
      <c r="G11" s="3"/>
      <c r="H11" s="228"/>
      <c r="I11" s="232"/>
      <c r="J11" s="36" t="s">
        <v>140</v>
      </c>
      <c r="K11" s="104">
        <v>0</v>
      </c>
      <c r="L11" s="261">
        <v>0</v>
      </c>
      <c r="M11" s="91"/>
      <c r="N11" s="63"/>
      <c r="O11" s="63"/>
      <c r="P11" s="63"/>
      <c r="Q11" s="63"/>
      <c r="R11" s="63"/>
      <c r="S11" s="92"/>
    </row>
    <row r="12" spans="1:19" ht="24.95" customHeight="1" x14ac:dyDescent="0.2">
      <c r="A12" s="3"/>
      <c r="B12" s="3"/>
      <c r="C12" s="3"/>
      <c r="D12" s="3"/>
      <c r="E12" s="3"/>
      <c r="F12" s="3"/>
      <c r="G12" s="3"/>
      <c r="H12" s="228"/>
      <c r="I12" s="232"/>
      <c r="J12" s="36" t="s">
        <v>141</v>
      </c>
      <c r="K12" s="104">
        <v>0</v>
      </c>
      <c r="L12" s="261">
        <v>0</v>
      </c>
      <c r="M12" s="91"/>
      <c r="N12" s="63"/>
      <c r="O12" s="63"/>
      <c r="P12" s="63"/>
      <c r="Q12" s="63"/>
      <c r="R12" s="63"/>
      <c r="S12" s="92"/>
    </row>
    <row r="13" spans="1:19" ht="24.95" customHeight="1" x14ac:dyDescent="0.2">
      <c r="A13" s="3"/>
      <c r="B13" s="3"/>
      <c r="C13" s="3"/>
      <c r="D13" s="3"/>
      <c r="E13" s="3"/>
      <c r="F13" s="3"/>
      <c r="G13" s="3"/>
      <c r="H13" s="228"/>
      <c r="I13" s="232"/>
      <c r="J13" s="36" t="s">
        <v>383</v>
      </c>
      <c r="K13" s="104">
        <v>0</v>
      </c>
      <c r="L13" s="261">
        <v>0</v>
      </c>
      <c r="M13" s="91"/>
      <c r="N13" s="63"/>
      <c r="O13" s="63"/>
      <c r="P13" s="63"/>
      <c r="Q13" s="63"/>
      <c r="R13" s="63"/>
      <c r="S13" s="92"/>
    </row>
    <row r="14" spans="1:19" ht="24.95" customHeight="1" x14ac:dyDescent="0.2">
      <c r="A14" s="3"/>
      <c r="B14" s="3"/>
      <c r="C14" s="3"/>
      <c r="D14" s="3"/>
      <c r="E14" s="3"/>
      <c r="F14" s="3"/>
      <c r="G14" s="3"/>
      <c r="H14" s="228"/>
      <c r="I14" s="232"/>
      <c r="J14" s="36" t="s">
        <v>151</v>
      </c>
      <c r="K14" s="104">
        <v>0</v>
      </c>
      <c r="L14" s="261">
        <v>0</v>
      </c>
      <c r="M14" s="91"/>
      <c r="N14" s="63"/>
      <c r="O14" s="63"/>
      <c r="P14" s="63"/>
      <c r="Q14" s="63"/>
      <c r="R14" s="63"/>
      <c r="S14" s="92"/>
    </row>
    <row r="15" spans="1:19" ht="24.95" customHeight="1" x14ac:dyDescent="0.2">
      <c r="A15" s="3"/>
      <c r="B15" s="3"/>
      <c r="C15" s="3"/>
      <c r="D15" s="3"/>
      <c r="E15" s="3"/>
      <c r="F15" s="3"/>
      <c r="G15" s="3"/>
      <c r="H15" s="52"/>
      <c r="I15" s="18"/>
      <c r="J15" s="54" t="s">
        <v>137</v>
      </c>
      <c r="K15" s="104">
        <v>0</v>
      </c>
      <c r="L15" s="261">
        <v>0</v>
      </c>
      <c r="M15" s="91"/>
      <c r="N15" s="63"/>
      <c r="O15" s="63"/>
      <c r="P15" s="63"/>
      <c r="Q15" s="63"/>
      <c r="R15" s="63"/>
      <c r="S15" s="92"/>
    </row>
    <row r="16" spans="1:19" ht="24.95" customHeight="1" x14ac:dyDescent="0.2">
      <c r="A16" s="3"/>
      <c r="B16" s="3"/>
      <c r="C16" s="3"/>
      <c r="D16" s="3"/>
      <c r="E16" s="3"/>
      <c r="F16" s="3"/>
      <c r="G16" s="3"/>
      <c r="H16" s="229" t="s">
        <v>199</v>
      </c>
      <c r="I16" s="233" t="s">
        <v>296</v>
      </c>
      <c r="J16" s="9" t="s">
        <v>166</v>
      </c>
      <c r="K16" s="259">
        <v>0</v>
      </c>
      <c r="L16" s="261">
        <v>0</v>
      </c>
      <c r="M16" s="91"/>
      <c r="N16" s="63"/>
      <c r="O16" s="63"/>
      <c r="P16" s="63"/>
      <c r="Q16" s="63"/>
      <c r="R16" s="63"/>
      <c r="S16" s="92"/>
    </row>
    <row r="17" spans="1:19" ht="24.95" customHeight="1" x14ac:dyDescent="0.2">
      <c r="A17" s="3"/>
      <c r="B17" s="3"/>
      <c r="C17" s="3"/>
      <c r="D17" s="3"/>
      <c r="E17" s="3"/>
      <c r="F17" s="3"/>
      <c r="G17" s="3"/>
      <c r="H17" s="227"/>
      <c r="I17" s="234"/>
      <c r="J17" s="9" t="s">
        <v>165</v>
      </c>
      <c r="K17" s="28">
        <v>0</v>
      </c>
      <c r="L17" s="261">
        <v>0</v>
      </c>
      <c r="M17" s="91"/>
      <c r="N17" s="63"/>
      <c r="O17" s="63"/>
      <c r="P17" s="63"/>
      <c r="Q17" s="63"/>
      <c r="R17" s="63"/>
      <c r="S17" s="92"/>
    </row>
    <row r="18" spans="1:19" ht="24.95" customHeight="1" x14ac:dyDescent="0.2">
      <c r="A18" s="3"/>
      <c r="B18" s="3"/>
      <c r="C18" s="3"/>
      <c r="D18" s="3"/>
      <c r="E18" s="3"/>
      <c r="F18" s="3"/>
      <c r="G18" s="3"/>
      <c r="H18" s="227"/>
      <c r="I18" s="234"/>
      <c r="J18" s="9" t="s">
        <v>168</v>
      </c>
      <c r="K18" s="28">
        <v>0</v>
      </c>
      <c r="L18" s="261">
        <v>0</v>
      </c>
      <c r="M18" s="91"/>
      <c r="N18" s="63"/>
      <c r="O18" s="63"/>
      <c r="P18" s="63"/>
      <c r="Q18" s="63"/>
      <c r="R18" s="63"/>
      <c r="S18" s="92"/>
    </row>
    <row r="19" spans="1:19" ht="24.95" customHeight="1" x14ac:dyDescent="0.2">
      <c r="A19" s="3"/>
      <c r="B19" s="3"/>
      <c r="C19" s="3"/>
      <c r="D19" s="3"/>
      <c r="E19" s="3"/>
      <c r="F19" s="3"/>
      <c r="G19" s="3"/>
      <c r="H19" s="227"/>
      <c r="I19" s="234"/>
      <c r="J19" s="9" t="s">
        <v>169</v>
      </c>
      <c r="K19" s="28">
        <v>0</v>
      </c>
      <c r="L19" s="261">
        <v>0</v>
      </c>
      <c r="M19" s="91"/>
      <c r="N19" s="63"/>
      <c r="O19" s="63"/>
      <c r="P19" s="63"/>
      <c r="Q19" s="63"/>
      <c r="R19" s="63"/>
      <c r="S19" s="92"/>
    </row>
    <row r="20" spans="1:19" ht="24.95" customHeight="1" x14ac:dyDescent="0.2">
      <c r="A20" s="3"/>
      <c r="B20" s="3"/>
      <c r="C20" s="3"/>
      <c r="D20" s="3"/>
      <c r="E20" s="3"/>
      <c r="F20" s="3"/>
      <c r="G20" s="3"/>
      <c r="H20" s="227"/>
      <c r="I20" s="234"/>
      <c r="J20" s="9" t="s">
        <v>167</v>
      </c>
      <c r="K20" s="22" t="s">
        <v>333</v>
      </c>
      <c r="L20" s="261">
        <v>0</v>
      </c>
      <c r="M20" s="91"/>
      <c r="N20" s="63"/>
      <c r="O20" s="63"/>
      <c r="P20" s="63"/>
      <c r="Q20" s="63"/>
      <c r="R20" s="63"/>
      <c r="S20" s="92"/>
    </row>
    <row r="21" spans="1:19" ht="24.95" customHeight="1" x14ac:dyDescent="0.2">
      <c r="A21" s="3"/>
      <c r="B21" s="3"/>
      <c r="C21" s="3"/>
      <c r="D21" s="3"/>
      <c r="E21" s="3"/>
      <c r="F21" s="3"/>
      <c r="G21" s="3"/>
      <c r="H21" s="230"/>
      <c r="I21" s="235"/>
      <c r="J21" s="55" t="s">
        <v>346</v>
      </c>
      <c r="K21" s="155">
        <v>45748</v>
      </c>
      <c r="L21" s="261">
        <v>0</v>
      </c>
      <c r="M21" s="93"/>
      <c r="N21" s="94"/>
      <c r="O21" s="94"/>
      <c r="P21" s="94"/>
      <c r="Q21" s="94"/>
      <c r="R21" s="94"/>
      <c r="S21" s="95"/>
    </row>
    <row r="22" spans="1:19" ht="39.950000000000003" customHeight="1" x14ac:dyDescent="0.2">
      <c r="A22" s="3"/>
      <c r="B22" s="3"/>
      <c r="C22" s="3"/>
      <c r="D22" s="3"/>
      <c r="E22" s="3"/>
      <c r="F22" s="3"/>
      <c r="G22" s="3"/>
      <c r="H22" s="3"/>
      <c r="I22" s="3"/>
      <c r="L22" s="8"/>
    </row>
    <row r="23" spans="1:19" ht="18" customHeight="1" x14ac:dyDescent="0.2">
      <c r="A23" s="3"/>
      <c r="B23" s="3"/>
      <c r="C23" s="3"/>
      <c r="D23" s="3"/>
      <c r="E23" s="3"/>
      <c r="F23" s="3"/>
      <c r="G23" s="3"/>
      <c r="H23" s="3"/>
      <c r="I23" s="3"/>
      <c r="J23" s="3"/>
      <c r="K23" s="3"/>
      <c r="L23" s="1"/>
    </row>
    <row r="24" spans="1:19" ht="18" customHeight="1" x14ac:dyDescent="0.2">
      <c r="A24" s="3"/>
      <c r="B24" s="3"/>
      <c r="C24" s="3"/>
      <c r="D24" s="3"/>
      <c r="E24" s="3"/>
      <c r="F24" s="3"/>
      <c r="G24" s="3"/>
      <c r="H24" s="3"/>
      <c r="I24" s="3"/>
      <c r="J24" s="3"/>
      <c r="K24" s="3"/>
      <c r="L24" s="1"/>
    </row>
    <row r="25" spans="1:19" ht="18" customHeight="1" x14ac:dyDescent="0.2">
      <c r="A25" s="3"/>
      <c r="B25" s="3"/>
      <c r="C25" s="3"/>
      <c r="D25" s="3"/>
      <c r="E25" s="3"/>
      <c r="F25" s="3"/>
      <c r="G25" s="3"/>
      <c r="H25" s="3"/>
      <c r="I25" s="3"/>
      <c r="J25" s="3"/>
      <c r="K25" s="3"/>
      <c r="L25" s="1"/>
    </row>
    <row r="26" spans="1:19" ht="18" customHeight="1" x14ac:dyDescent="0.2">
      <c r="A26" s="3"/>
      <c r="B26" s="3"/>
      <c r="C26" s="3"/>
      <c r="D26" s="3"/>
      <c r="E26" s="3"/>
      <c r="F26" s="3"/>
      <c r="G26" s="3"/>
      <c r="H26" s="3"/>
      <c r="I26" s="3"/>
      <c r="J26" s="3"/>
      <c r="K26" s="3"/>
      <c r="L26" s="1"/>
    </row>
    <row r="27" spans="1:19" ht="18" customHeight="1" x14ac:dyDescent="0.2">
      <c r="A27" s="3"/>
      <c r="B27" s="3"/>
      <c r="C27" s="3"/>
      <c r="D27" s="3"/>
      <c r="E27" s="3"/>
      <c r="F27" s="3"/>
      <c r="G27" s="3"/>
      <c r="H27" s="3"/>
      <c r="I27" s="3"/>
      <c r="J27" s="3"/>
      <c r="K27" s="3"/>
      <c r="L27" s="1"/>
    </row>
    <row r="28" spans="1:19" ht="18" customHeight="1" x14ac:dyDescent="0.2">
      <c r="A28" s="3"/>
      <c r="B28" s="3"/>
      <c r="C28" s="3"/>
      <c r="D28" s="3"/>
      <c r="E28" s="3"/>
      <c r="F28" s="3"/>
      <c r="G28" s="3"/>
      <c r="H28" s="3"/>
      <c r="I28" s="3"/>
      <c r="L28" s="1"/>
    </row>
    <row r="29" spans="1:19" ht="18" customHeight="1" x14ac:dyDescent="0.2">
      <c r="A29" s="3"/>
      <c r="B29" s="3"/>
      <c r="C29" s="3"/>
      <c r="D29" s="3"/>
      <c r="E29" s="3"/>
      <c r="F29" s="3"/>
      <c r="G29" s="3"/>
      <c r="H29" s="3"/>
      <c r="I29" s="3"/>
      <c r="L29" s="1"/>
    </row>
    <row r="30" spans="1:19" ht="18" customHeight="1" x14ac:dyDescent="0.2">
      <c r="A30" s="3"/>
      <c r="B30" s="3"/>
      <c r="C30" s="3"/>
      <c r="D30" s="3"/>
      <c r="E30" s="3"/>
      <c r="F30" s="3"/>
      <c r="G30" s="3"/>
      <c r="H30" s="3"/>
      <c r="I30" s="3"/>
      <c r="L30" s="1"/>
    </row>
    <row r="31" spans="1:19" ht="18" customHeight="1" x14ac:dyDescent="0.2">
      <c r="A31" s="3"/>
      <c r="B31" s="3"/>
      <c r="C31" s="3"/>
      <c r="D31" s="3"/>
      <c r="E31" s="3"/>
      <c r="F31" s="3"/>
      <c r="G31" s="3"/>
      <c r="H31" s="3"/>
      <c r="I31" s="3"/>
      <c r="L31" s="1"/>
    </row>
    <row r="32" spans="1:19" ht="18" customHeight="1" x14ac:dyDescent="0.2">
      <c r="L32" s="1"/>
    </row>
    <row r="33" spans="12:12" ht="18" customHeight="1" x14ac:dyDescent="0.2">
      <c r="L33" s="1"/>
    </row>
    <row r="34" spans="12:12" ht="21.75" customHeight="1" x14ac:dyDescent="0.2">
      <c r="L34" s="1"/>
    </row>
    <row r="35" spans="12:12" ht="15" x14ac:dyDescent="0.2">
      <c r="L35" s="1"/>
    </row>
    <row r="36" spans="12:12" ht="15" x14ac:dyDescent="0.2">
      <c r="L36" s="1"/>
    </row>
    <row r="37" spans="12:12" ht="15" x14ac:dyDescent="0.2">
      <c r="L37" s="1"/>
    </row>
    <row r="38" spans="12:12" ht="15" x14ac:dyDescent="0.2">
      <c r="L38" s="1"/>
    </row>
    <row r="39" spans="12:12" ht="15" x14ac:dyDescent="0.2">
      <c r="L39" s="1"/>
    </row>
    <row r="40" spans="12:12" ht="15" x14ac:dyDescent="0.2">
      <c r="L40" s="1"/>
    </row>
    <row r="41" spans="12:12" ht="15" x14ac:dyDescent="0.2">
      <c r="L41" s="1"/>
    </row>
    <row r="42" spans="12:12" ht="15" x14ac:dyDescent="0.2">
      <c r="L42" s="1"/>
    </row>
    <row r="43" spans="12:12" ht="15" x14ac:dyDescent="0.2">
      <c r="L43" s="1"/>
    </row>
    <row r="44" spans="12:12" ht="15" x14ac:dyDescent="0.2">
      <c r="L44" s="1"/>
    </row>
    <row r="45" spans="12:12" ht="15" x14ac:dyDescent="0.2">
      <c r="L45" s="1"/>
    </row>
    <row r="46" spans="12:12" ht="15" x14ac:dyDescent="0.2">
      <c r="L46" s="1"/>
    </row>
    <row r="47" spans="12:12" ht="15" x14ac:dyDescent="0.2">
      <c r="L47" s="1"/>
    </row>
    <row r="48" spans="12:12" ht="15" x14ac:dyDescent="0.2">
      <c r="L48" s="1"/>
    </row>
    <row r="49" spans="12:12" ht="15" x14ac:dyDescent="0.2">
      <c r="L49" s="1"/>
    </row>
    <row r="50" spans="12:12" ht="15" x14ac:dyDescent="0.2">
      <c r="L50" s="1"/>
    </row>
    <row r="51" spans="12:12" ht="15" x14ac:dyDescent="0.2">
      <c r="L51" s="1"/>
    </row>
  </sheetData>
  <sheetProtection sheet="1" objects="1" scenarios="1" selectLockedCells="1"/>
  <mergeCells count="8">
    <mergeCell ref="B5:G5"/>
    <mergeCell ref="H5:J5"/>
    <mergeCell ref="M5:S5"/>
    <mergeCell ref="H6:H14"/>
    <mergeCell ref="H16:H21"/>
    <mergeCell ref="I9:I14"/>
    <mergeCell ref="I16:I21"/>
    <mergeCell ref="I6:I8"/>
  </mergeCells>
  <dataValidations count="5">
    <dataValidation type="whole" operator="greaterThanOrEqual" allowBlank="1" showInputMessage="1" showErrorMessage="1" sqref="K17:K19" xr:uid="{5F164D53-D83B-4FDB-B10C-CB8F7C8D03DE}">
      <formula1>0</formula1>
    </dataValidation>
    <dataValidation type="list" allowBlank="1" showInputMessage="1" showErrorMessage="1" sqref="K20" xr:uid="{85B901F5-92F3-4DEA-A184-F06720C1F09A}">
      <formula1>"Please Select, Yes, No"</formula1>
    </dataValidation>
    <dataValidation type="date" allowBlank="1" showInputMessage="1" showErrorMessage="1" sqref="K21" xr:uid="{1EC9599B-3938-4244-8473-526FD2678F73}">
      <formula1>1</formula1>
      <formula2>45808</formula2>
    </dataValidation>
    <dataValidation type="whole" operator="lessThanOrEqual" allowBlank="1" showInputMessage="1" showErrorMessage="1" promptTitle="Limited to" prompt="0 to 80" sqref="K16" xr:uid="{B3D852D1-69B3-412E-9BBD-82876D93E772}">
      <formula1>80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6:L21" xr:uid="{0F03A52C-1E5D-4DF1-B895-6551517A53CD}">
      <formula1>AND(ISNUMBER(SUMPRODUCT(--_xlfn.TEXTSPLIT(SUBSTITUTE(SUBSTITUTE(A1,"-",""),",","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A922C-FCA4-4430-BC17-79E9AC7E2010}">
  <sheetPr codeName="Sheet1">
    <tabColor rgb="FF99FFCC"/>
  </sheetPr>
  <dimension ref="B1:R57"/>
  <sheetViews>
    <sheetView showGridLines="0" showRowColHeaders="0" zoomScale="75" zoomScaleNormal="75" workbookViewId="0">
      <selection activeCell="J25" sqref="J25"/>
    </sheetView>
  </sheetViews>
  <sheetFormatPr defaultColWidth="9" defaultRowHeight="15" x14ac:dyDescent="0.2"/>
  <cols>
    <col min="1" max="7" width="5.625" style="3" customWidth="1"/>
    <col min="8" max="8" width="10.625" style="3" customWidth="1"/>
    <col min="9" max="9" width="29.625" style="3" customWidth="1"/>
    <col min="10" max="10" width="57.875" style="3" customWidth="1"/>
    <col min="11" max="11" width="19" style="3" customWidth="1"/>
    <col min="12" max="12" width="2.625" style="33" customWidth="1"/>
    <col min="13" max="13" width="30.625" style="3" customWidth="1"/>
    <col min="14" max="14" width="17.125" style="3" customWidth="1"/>
    <col min="15" max="15" width="41.875" style="3" customWidth="1"/>
    <col min="16" max="16" width="5.75" style="3" customWidth="1"/>
    <col min="17" max="17" width="11.125" style="3" customWidth="1"/>
    <col min="18" max="18" width="12.875" style="3" customWidth="1"/>
    <col min="19" max="16384" width="9" style="3"/>
  </cols>
  <sheetData>
    <row r="1" spans="2:18" ht="30" customHeight="1" x14ac:dyDescent="0.2"/>
    <row r="2" spans="2:18" ht="24.95" customHeight="1" x14ac:dyDescent="0.2"/>
    <row r="3" spans="2:18" ht="24.95" customHeight="1" x14ac:dyDescent="0.2"/>
    <row r="4" spans="2:18" ht="24.95" customHeight="1" x14ac:dyDescent="0.2"/>
    <row r="5" spans="2:18" s="29" customFormat="1" ht="45" customHeight="1" x14ac:dyDescent="0.25">
      <c r="B5" s="220" t="s">
        <v>297</v>
      </c>
      <c r="C5" s="221"/>
      <c r="D5" s="221"/>
      <c r="E5" s="221"/>
      <c r="F5" s="221"/>
      <c r="G5" s="221"/>
      <c r="H5" s="169" t="s">
        <v>206</v>
      </c>
      <c r="I5" s="57"/>
      <c r="J5" s="56"/>
      <c r="K5" s="269" t="s">
        <v>298</v>
      </c>
      <c r="L5" s="113"/>
      <c r="M5" s="100" t="s">
        <v>287</v>
      </c>
      <c r="N5" s="87" t="s">
        <v>304</v>
      </c>
      <c r="O5" s="96" t="s">
        <v>299</v>
      </c>
      <c r="P5" s="124"/>
    </row>
    <row r="6" spans="2:18" ht="23.1" customHeight="1" x14ac:dyDescent="0.2">
      <c r="H6" s="212" t="s">
        <v>207</v>
      </c>
      <c r="I6" s="13" t="s">
        <v>148</v>
      </c>
      <c r="J6" s="23" t="s">
        <v>334</v>
      </c>
      <c r="K6" s="270">
        <v>0</v>
      </c>
      <c r="L6" s="113"/>
      <c r="M6" s="236" t="s">
        <v>323</v>
      </c>
      <c r="N6" s="237"/>
      <c r="O6" s="4"/>
    </row>
    <row r="7" spans="2:18" ht="23.1" customHeight="1" x14ac:dyDescent="0.2">
      <c r="H7" s="212"/>
      <c r="I7" s="13" t="s">
        <v>149</v>
      </c>
      <c r="J7" s="24" t="s">
        <v>333</v>
      </c>
      <c r="K7" s="271"/>
      <c r="L7" s="114"/>
      <c r="M7" s="60"/>
      <c r="N7" s="14"/>
      <c r="O7" s="14"/>
      <c r="P7" s="15"/>
      <c r="R7" s="4"/>
    </row>
    <row r="8" spans="2:18" ht="23.1" customHeight="1" x14ac:dyDescent="0.2">
      <c r="H8" s="212"/>
      <c r="I8" s="13" t="s">
        <v>347</v>
      </c>
      <c r="J8" s="155">
        <v>45748</v>
      </c>
      <c r="K8" s="271"/>
      <c r="L8" s="114"/>
      <c r="M8" s="60"/>
      <c r="N8" s="14"/>
      <c r="O8" s="14"/>
      <c r="P8" s="15"/>
      <c r="R8" s="4"/>
    </row>
    <row r="9" spans="2:18" ht="23.1" customHeight="1" x14ac:dyDescent="0.2">
      <c r="H9" s="212"/>
      <c r="I9" s="13" t="s">
        <v>348</v>
      </c>
      <c r="J9" s="155">
        <v>45748</v>
      </c>
      <c r="K9" s="271"/>
      <c r="L9" s="114"/>
      <c r="M9" s="60"/>
      <c r="N9" s="14"/>
      <c r="O9" s="14"/>
      <c r="P9" s="15"/>
      <c r="R9" s="4"/>
    </row>
    <row r="10" spans="2:18" ht="23.1" customHeight="1" x14ac:dyDescent="0.2">
      <c r="H10" s="212"/>
      <c r="I10" s="13" t="s">
        <v>306</v>
      </c>
      <c r="J10" s="24" t="s">
        <v>333</v>
      </c>
      <c r="K10" s="271"/>
      <c r="L10" s="114"/>
      <c r="M10" s="60"/>
      <c r="N10" s="14"/>
      <c r="O10" s="14"/>
      <c r="P10" s="15"/>
      <c r="R10" s="4"/>
    </row>
    <row r="11" spans="2:18" ht="23.1" customHeight="1" x14ac:dyDescent="0.2">
      <c r="H11" s="212"/>
      <c r="I11" s="13" t="s">
        <v>153</v>
      </c>
      <c r="J11" s="23" t="s">
        <v>334</v>
      </c>
      <c r="K11" s="271"/>
      <c r="L11" s="113"/>
      <c r="M11" s="60"/>
      <c r="N11" s="14"/>
      <c r="O11" s="14"/>
      <c r="P11" s="15"/>
    </row>
    <row r="12" spans="2:18" ht="23.1" customHeight="1" x14ac:dyDescent="0.2">
      <c r="H12" s="212"/>
      <c r="I12" s="13" t="s">
        <v>6</v>
      </c>
      <c r="J12" s="23" t="s">
        <v>334</v>
      </c>
      <c r="K12" s="271"/>
      <c r="L12" s="113"/>
      <c r="M12" s="60"/>
      <c r="N12" s="14"/>
      <c r="O12" s="14"/>
      <c r="P12" s="15"/>
    </row>
    <row r="13" spans="2:18" ht="23.1" customHeight="1" x14ac:dyDescent="0.2">
      <c r="H13" s="212"/>
      <c r="I13" s="13" t="s">
        <v>7</v>
      </c>
      <c r="J13" s="22"/>
      <c r="K13" s="271"/>
      <c r="L13" s="113"/>
      <c r="M13" s="60"/>
      <c r="N13" s="14"/>
      <c r="O13" s="14"/>
      <c r="P13" s="15"/>
    </row>
    <row r="14" spans="2:18" ht="23.1" customHeight="1" x14ac:dyDescent="0.2">
      <c r="H14" s="212"/>
      <c r="I14" s="13" t="s">
        <v>8</v>
      </c>
      <c r="J14" s="10" t="s">
        <v>18</v>
      </c>
      <c r="K14" s="271"/>
      <c r="L14" s="113"/>
      <c r="M14" s="60"/>
      <c r="N14" s="14"/>
      <c r="O14" s="14"/>
      <c r="P14" s="15"/>
    </row>
    <row r="15" spans="2:18" ht="23.1" customHeight="1" x14ac:dyDescent="0.2">
      <c r="H15" s="212"/>
      <c r="I15" s="13" t="s">
        <v>9</v>
      </c>
      <c r="J15" s="156" t="s">
        <v>632</v>
      </c>
      <c r="K15" s="271"/>
      <c r="L15" s="114"/>
      <c r="M15" s="53"/>
      <c r="N15" s="53"/>
      <c r="O15" s="14"/>
      <c r="P15" s="15"/>
    </row>
    <row r="16" spans="2:18" ht="23.1" customHeight="1" x14ac:dyDescent="0.2">
      <c r="H16" s="212"/>
      <c r="I16" s="13" t="s">
        <v>2</v>
      </c>
      <c r="J16" s="23" t="s">
        <v>333</v>
      </c>
      <c r="K16" s="271"/>
      <c r="L16" s="115"/>
      <c r="M16" s="53"/>
      <c r="N16" s="53"/>
    </row>
    <row r="17" spans="8:15" ht="23.1" customHeight="1" x14ac:dyDescent="0.2">
      <c r="H17" s="212"/>
      <c r="I17" s="13" t="s">
        <v>349</v>
      </c>
      <c r="J17" s="23" t="s">
        <v>334</v>
      </c>
      <c r="K17" s="272"/>
      <c r="L17" s="112"/>
      <c r="M17" s="4"/>
      <c r="N17" s="4"/>
      <c r="O17" s="4"/>
    </row>
    <row r="18" spans="8:15" ht="23.1" customHeight="1" x14ac:dyDescent="0.2">
      <c r="H18" s="212" t="s">
        <v>208</v>
      </c>
      <c r="I18" s="9" t="s">
        <v>131</v>
      </c>
      <c r="J18" s="23" t="s">
        <v>334</v>
      </c>
      <c r="K18" s="273">
        <v>0</v>
      </c>
      <c r="M18" s="53"/>
      <c r="N18" s="53"/>
      <c r="O18" s="4"/>
    </row>
    <row r="19" spans="8:15" ht="23.1" customHeight="1" x14ac:dyDescent="0.2">
      <c r="H19" s="212"/>
      <c r="I19" s="9" t="s">
        <v>132</v>
      </c>
      <c r="J19" s="23" t="s">
        <v>334</v>
      </c>
      <c r="K19" s="274"/>
      <c r="M19" s="53"/>
      <c r="N19" s="53"/>
    </row>
    <row r="20" spans="8:15" ht="23.1" customHeight="1" x14ac:dyDescent="0.2">
      <c r="H20" s="212"/>
      <c r="I20" s="13" t="s">
        <v>135</v>
      </c>
      <c r="J20" s="23" t="s">
        <v>334</v>
      </c>
      <c r="K20" s="274"/>
      <c r="M20" s="53"/>
      <c r="N20" s="53"/>
    </row>
    <row r="21" spans="8:15" ht="23.1" customHeight="1" x14ac:dyDescent="0.2">
      <c r="H21" s="212"/>
      <c r="I21" s="27" t="s">
        <v>136</v>
      </c>
      <c r="J21" s="25"/>
      <c r="K21" s="274"/>
      <c r="M21" s="53"/>
      <c r="N21" s="53"/>
    </row>
    <row r="22" spans="8:15" ht="23.1" customHeight="1" x14ac:dyDescent="0.2">
      <c r="H22" s="212"/>
      <c r="I22" s="13" t="s">
        <v>5</v>
      </c>
      <c r="J22" s="157"/>
      <c r="K22" s="275"/>
      <c r="M22" s="53"/>
      <c r="N22" s="53"/>
    </row>
    <row r="23" spans="8:15" ht="23.1" customHeight="1" x14ac:dyDescent="0.2">
      <c r="H23" s="212" t="s">
        <v>237</v>
      </c>
      <c r="I23" s="9" t="s">
        <v>131</v>
      </c>
      <c r="J23" s="23" t="s">
        <v>334</v>
      </c>
      <c r="K23" s="270">
        <v>0</v>
      </c>
      <c r="M23" s="53"/>
      <c r="N23" s="53"/>
    </row>
    <row r="24" spans="8:15" ht="23.1" customHeight="1" x14ac:dyDescent="0.2">
      <c r="H24" s="212"/>
      <c r="I24" s="9" t="s">
        <v>132</v>
      </c>
      <c r="J24" s="23" t="s">
        <v>334</v>
      </c>
      <c r="K24" s="271"/>
      <c r="M24" s="53"/>
      <c r="N24" s="53"/>
    </row>
    <row r="25" spans="8:15" ht="23.1" customHeight="1" x14ac:dyDescent="0.2">
      <c r="H25" s="212"/>
      <c r="I25" s="13" t="s">
        <v>135</v>
      </c>
      <c r="J25" s="23" t="s">
        <v>334</v>
      </c>
      <c r="K25" s="271"/>
      <c r="M25" s="53"/>
      <c r="N25" s="53"/>
    </row>
    <row r="26" spans="8:15" ht="23.1" customHeight="1" x14ac:dyDescent="0.2">
      <c r="H26" s="212"/>
      <c r="I26" s="27" t="s">
        <v>136</v>
      </c>
      <c r="J26" s="25"/>
      <c r="K26" s="271"/>
      <c r="M26" s="53"/>
      <c r="N26" s="53"/>
    </row>
    <row r="27" spans="8:15" ht="23.1" customHeight="1" x14ac:dyDescent="0.2">
      <c r="H27" s="212"/>
      <c r="I27" s="13" t="s">
        <v>5</v>
      </c>
      <c r="J27" s="157"/>
      <c r="K27" s="272"/>
      <c r="M27" s="53"/>
      <c r="N27" s="53"/>
    </row>
    <row r="28" spans="8:15" ht="21.95" customHeight="1" x14ac:dyDescent="0.2">
      <c r="H28" s="6"/>
      <c r="I28" s="7"/>
      <c r="J28" s="116"/>
      <c r="K28" s="116"/>
    </row>
    <row r="29" spans="8:15" ht="21.95" customHeight="1" x14ac:dyDescent="0.2"/>
    <row r="30" spans="8:15" ht="24.6" customHeight="1" x14ac:dyDescent="0.2"/>
    <row r="31" spans="8:15" ht="24.6" customHeight="1" x14ac:dyDescent="0.2"/>
    <row r="32" spans="8:15" ht="24.6" customHeight="1" x14ac:dyDescent="0.2"/>
    <row r="33" ht="24.6" customHeight="1" x14ac:dyDescent="0.2"/>
    <row r="34" ht="21.95" customHeight="1" x14ac:dyDescent="0.2"/>
    <row r="35" ht="21.95" customHeight="1" x14ac:dyDescent="0.2"/>
    <row r="36" ht="21.95" customHeight="1" x14ac:dyDescent="0.2"/>
    <row r="37" ht="21.95" customHeight="1" x14ac:dyDescent="0.2"/>
    <row r="38" ht="21.95" customHeight="1" x14ac:dyDescent="0.2"/>
    <row r="39" ht="21.95" customHeight="1" x14ac:dyDescent="0.2"/>
    <row r="40" ht="21.95"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21.75" customHeight="1" x14ac:dyDescent="0.2"/>
  </sheetData>
  <sheetProtection sheet="1" objects="1" scenarios="1" selectLockedCells="1"/>
  <mergeCells count="8">
    <mergeCell ref="M6:N6"/>
    <mergeCell ref="H6:H17"/>
    <mergeCell ref="H23:H27"/>
    <mergeCell ref="H18:H22"/>
    <mergeCell ref="B5:G5"/>
    <mergeCell ref="K6:K17"/>
    <mergeCell ref="K18:K22"/>
    <mergeCell ref="K23:K27"/>
  </mergeCells>
  <dataValidations count="10">
    <dataValidation type="custom" operator="greaterThanOrEqual" allowBlank="1" showInputMessage="1" showErrorMessage="1" error="Accepts entries like 5, 5,7, 5-7, 12_x000a_Rejects non-numerical entries" promptTitle="Instructions" prompt="Accepts entries like 5, 5,7, 5-7, 12_x000a_Rejects non-numerical entries" sqref="K23:K27" xr:uid="{46DED3B8-57F6-4EF5-8D39-DA667A8F34B3}">
      <formula1>AND(ISNUMBER(SUMPRODUCT(--_xlfn.TEXTSPLIT(SUBSTITUTE(SUBSTITUTE(A1,"-",""),","," "), " "))))</formula1>
    </dataValidation>
    <dataValidation type="date" allowBlank="1" showInputMessage="1" showErrorMessage="1" sqref="J8:J9" xr:uid="{5BB045D0-120E-44ED-94ED-A984D4F01C3B}">
      <formula1>1</formula1>
      <formula2>45808</formula2>
    </dataValidation>
    <dataValidation type="custom" operator="equal" showInputMessage="1" showErrorMessage="1" errorTitle="Format Required" error="A#A #A#" promptTitle="Format Required" prompt="A1A 1A1" sqref="J15" xr:uid="{F5521361-9105-4FEF-9AF5-CD211C1BD29A}">
      <formula1>AND(LEN(J15)=7, MID(J15,4,1)=" ", ISNUMBER(--MID(J15,2,1)), ISNUMBER(--MID(J15,5,1)), ISNUMBER(--RIGHT(J15,1)), ISTEXT(LEFT(J15,1)), ISTEXT(MID(J15,3,1)), ISTEXT(MID(J15,6,1)))</formula1>
    </dataValidation>
    <dataValidation type="custom" allowBlank="1" showInputMessage="1" showErrorMessage="1" errorTitle="Wrong format" error="Requires_x000a_###-###-####_x000a_Format" promptTitle="Format Required" prompt="###-###-####" sqref="J26" xr:uid="{14D81C80-D8D4-4657-90C0-62220F62E46A}">
      <formula1>AND(ISNUMBER(VALUE(SUBSTITUTE(SUBSTITUTE(SUBSTITUTE(J26,"-","")," ",""),CHAR(160),""))), LEN(J26)=12, MID(J26,4,1)="-", MID(J26,8,1)="-")</formula1>
    </dataValidation>
    <dataValidation type="custom" allowBlank="1" showInputMessage="1" showErrorMessage="1" errorTitle="Format Required" error="###-###-####" promptTitle="Format Required" prompt="###-###-####" sqref="J21" xr:uid="{497393A3-B4A6-4EF0-87A0-F0F6868112E0}">
      <formula1>AND(ISNUMBER(VALUE(SUBSTITUTE(SUBSTITUTE(SUBSTITUTE(J21,"-","")," ",""),CHAR(160),""))), LEN(J21)=12, MID(J21,4,1)="-", MID(J21,8,1)="-")</formula1>
    </dataValidation>
    <dataValidation type="custom" errorStyle="warning" allowBlank="1" showInputMessage="1" showErrorMessage="1" errorTitle="Possible Error" error="Double check your entry." promptTitle="Email Address" prompt="Recommend cut &amp; past for entry of email address" sqref="J22" xr:uid="{5CFCA842-6163-44F4-871D-AF7FDCA1423B}">
      <formula1>AND(ISNUMBER(FIND("@",J22)), ISNUMBER(FIND(".",J22)), FIND("@",J22)&gt;1, FIND(".",J22)&gt;FIND("@",J22)+1, LEN(J22)-LEN(SUBSTITUTE(J22,"@",""))=1)</formula1>
    </dataValidation>
    <dataValidation type="custom" errorStyle="warning" showInputMessage="1" showErrorMessage="1" errorTitle="Possible Error" error="Double check your entry." promptTitle="Email Address" prompt="Recommend cut &amp; past for entry of email address" sqref="J27" xr:uid="{DFEA2388-7599-4812-B019-88BC6C8A4067}">
      <formula1>AND(ISNUMBER(FIND("@",J27)), ISNUMBER(FIND(".",J27)), FIND("@",J27)&gt;1, FIND(".",J27)&gt;FIND("@",J27)+1, LEN(J27)-LEN(SUBSTITUTE(J27,"@",""))=1)</formula1>
    </dataValidation>
    <dataValidation type="list" allowBlank="1" showInputMessage="1" promptTitle="Instructions" prompt="1) Select Drop-Down Menu_x000a_2) Find your community and select it._x000a_IF your community is not on the list, you should be able to enter the name of your community." sqref="J13" xr:uid="{8007AF56-2F24-424B-B002-C99C94C51763}">
      <formula1>Communities</formula1>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6:K17" xr:uid="{A12E577C-F6A5-48B1-9707-D1BA249E6008}">
      <formula1>AND(ISNUMBER(SUMPRODUCT(--_xlfn.TEXTSPLIT(SUBSTITUTE(SUBSTITUTE(A1,"-",""),","," "), " "))))</formula1>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18:K22" xr:uid="{0612BBDB-E1EA-48AA-AE04-614F6A98ABE2}">
      <formula1>AND(ISNUMBER(SUMPRODUCT(--_xlfn.TEXTSPLIT(SUBSTITUTE(SUBSTITUTE(A1,"-",""),","," "), " "))))</formula1>
    </dataValidation>
  </dataValidations>
  <pageMargins left="0.7" right="0.7" top="0.75" bottom="0.75" header="0.3" footer="0.3"/>
  <pageSetup orientation="portrait" r:id="rId1"/>
  <headerFooter>
    <oddFooter>&amp;L_x000D_&amp;1#&amp;"Calibri"&amp;11&amp;K000000 Classification: Protected A</oddFooter>
  </headerFooter>
  <drawing r:id="rId2"/>
  <legacyDrawing r:id="rId3"/>
  <controls>
    <mc:AlternateContent xmlns:mc="http://schemas.openxmlformats.org/markup-compatibility/2006">
      <mc:Choice Requires="x14">
        <control shapeId="2051" r:id="rId4" name="TextBox1">
          <controlPr defaultSize="0" autoFill="0" autoLine="0" autoPict="0" altText="Fill in with high-level narrative description of the proposed project." r:id="rId5">
            <anchor moveWithCells="1">
              <from>
                <xdr:col>12</xdr:col>
                <xdr:colOff>9525</xdr:colOff>
                <xdr:row>6</xdr:row>
                <xdr:rowOff>9525</xdr:rowOff>
              </from>
              <to>
                <xdr:col>14</xdr:col>
                <xdr:colOff>9525</xdr:colOff>
                <xdr:row>26</xdr:row>
                <xdr:rowOff>276225</xdr:rowOff>
              </to>
            </anchor>
          </controlPr>
        </control>
      </mc:Choice>
      <mc:Fallback>
        <control shapeId="2051" r:id="rId4" name="TextBox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BC18035E-7250-4EA5-9E31-37A2E720216F}">
          <x14:formula1>
            <xm:f>DropDowns!$F$29:$F$32</xm:f>
          </x14:formula1>
          <xm:sqref>J7</xm:sqref>
        </x14:dataValidation>
        <x14:dataValidation type="list" allowBlank="1" showInputMessage="1" showErrorMessage="1" xr:uid="{192FD4D2-BE2D-4BAB-BBB6-B83E56726B5F}">
          <x14:formula1>
            <xm:f>DropDowns!$J$6:$J$9</xm:f>
          </x14:formula1>
          <xm:sqref>J10</xm:sqref>
        </x14:dataValidation>
        <x14:dataValidation type="list" allowBlank="1" showInputMessage="1" showErrorMessage="1" xr:uid="{BBA98872-8FEB-4A55-829C-E4196EAB4647}">
          <x14:formula1>
            <xm:f>DropDowns!$A$1:$A$89</xm:f>
          </x14:formula1>
          <xm:sqref>J16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4008-FAEF-4B3D-811F-AA7AB8EF88D0}">
  <sheetPr codeName="Sheet4">
    <tabColor rgb="FF99FFCC"/>
  </sheetPr>
  <dimension ref="A1:R45"/>
  <sheetViews>
    <sheetView showGridLines="0" showRowColHeaders="0" zoomScale="75" zoomScaleNormal="75" workbookViewId="0">
      <selection activeCell="J6" sqref="J6"/>
    </sheetView>
  </sheetViews>
  <sheetFormatPr defaultColWidth="9" defaultRowHeight="15.75" x14ac:dyDescent="0.25"/>
  <cols>
    <col min="1" max="7" width="5.625" style="1" customWidth="1"/>
    <col min="8" max="8" width="54.75" style="1" customWidth="1"/>
    <col min="9" max="9" width="33.625" style="1" customWidth="1"/>
    <col min="10" max="10" width="22" style="1" customWidth="1"/>
    <col min="11" max="11" width="18.875" customWidth="1"/>
    <col min="12" max="12" width="20.375" customWidth="1"/>
    <col min="13" max="13" width="45.625" style="1" customWidth="1"/>
    <col min="14" max="14" width="43.375" style="1" bestFit="1" customWidth="1"/>
    <col min="15" max="15" width="26.625" style="1" customWidth="1"/>
    <col min="16" max="16384" width="9" style="1"/>
  </cols>
  <sheetData>
    <row r="1" spans="1:18" ht="30" customHeight="1" x14ac:dyDescent="0.25"/>
    <row r="2" spans="1:18" ht="24.95" customHeight="1" x14ac:dyDescent="0.25"/>
    <row r="3" spans="1:18" ht="24.95" customHeight="1" x14ac:dyDescent="0.25"/>
    <row r="4" spans="1:18" ht="24.95" customHeight="1" x14ac:dyDescent="0.25"/>
    <row r="5" spans="1:18" ht="45" customHeight="1" x14ac:dyDescent="0.2">
      <c r="A5" s="3"/>
      <c r="B5" s="220" t="s">
        <v>297</v>
      </c>
      <c r="C5" s="221"/>
      <c r="D5" s="221"/>
      <c r="E5" s="221"/>
      <c r="F5" s="221"/>
      <c r="G5" s="221"/>
      <c r="H5" s="168" t="s">
        <v>300</v>
      </c>
      <c r="I5" s="98"/>
      <c r="J5" s="98" t="s">
        <v>307</v>
      </c>
      <c r="K5" s="263" t="s">
        <v>298</v>
      </c>
      <c r="L5" s="96" t="s">
        <v>299</v>
      </c>
      <c r="M5" s="96"/>
      <c r="N5" s="97"/>
      <c r="O5" s="97"/>
      <c r="P5" s="97"/>
      <c r="Q5" s="97"/>
      <c r="R5" s="97"/>
    </row>
    <row r="6" spans="1:18" ht="23.1" customHeight="1" x14ac:dyDescent="0.2">
      <c r="A6" s="3"/>
      <c r="B6" s="3"/>
      <c r="C6" s="3"/>
      <c r="D6" s="3"/>
      <c r="E6" s="3"/>
      <c r="F6" s="3"/>
      <c r="G6" s="3"/>
      <c r="H6" s="58" t="s">
        <v>370</v>
      </c>
      <c r="I6" s="58" t="s">
        <v>317</v>
      </c>
      <c r="J6" s="22" t="s">
        <v>333</v>
      </c>
      <c r="K6" s="261">
        <v>0</v>
      </c>
      <c r="L6" s="99">
        <v>3.6</v>
      </c>
      <c r="M6" s="238" t="s">
        <v>369</v>
      </c>
    </row>
    <row r="7" spans="1:18" ht="50.1" customHeight="1" x14ac:dyDescent="0.2">
      <c r="A7" s="3"/>
      <c r="B7" s="3"/>
      <c r="C7" s="3"/>
      <c r="D7" s="3"/>
      <c r="E7" s="3"/>
      <c r="F7" s="3"/>
      <c r="G7" s="3"/>
      <c r="H7" s="58" t="s">
        <v>308</v>
      </c>
      <c r="I7" s="58" t="s">
        <v>317</v>
      </c>
      <c r="J7" s="22" t="s">
        <v>333</v>
      </c>
      <c r="K7" s="261">
        <v>0</v>
      </c>
      <c r="L7" s="99">
        <v>3.6</v>
      </c>
      <c r="M7" s="239"/>
    </row>
    <row r="8" spans="1:18" ht="23.1" customHeight="1" x14ac:dyDescent="0.2">
      <c r="A8" s="3"/>
      <c r="B8" s="3"/>
      <c r="C8" s="3"/>
      <c r="D8" s="3"/>
      <c r="E8" s="3"/>
      <c r="F8" s="3"/>
      <c r="G8" s="3"/>
      <c r="H8" s="59" t="s">
        <v>335</v>
      </c>
      <c r="I8" s="58" t="s">
        <v>337</v>
      </c>
      <c r="J8" s="22" t="s">
        <v>333</v>
      </c>
      <c r="K8" s="261">
        <v>0</v>
      </c>
      <c r="L8" s="59" t="s">
        <v>319</v>
      </c>
      <c r="M8" s="239"/>
    </row>
    <row r="9" spans="1:18" ht="23.1" customHeight="1" x14ac:dyDescent="0.2">
      <c r="A9" s="3"/>
      <c r="B9" s="3"/>
      <c r="C9" s="3"/>
      <c r="D9" s="3"/>
      <c r="E9" s="3"/>
      <c r="F9" s="3"/>
      <c r="G9" s="3"/>
      <c r="H9" s="59" t="s">
        <v>336</v>
      </c>
      <c r="I9" s="58" t="s">
        <v>337</v>
      </c>
      <c r="J9" s="22" t="s">
        <v>333</v>
      </c>
      <c r="K9" s="261">
        <v>0</v>
      </c>
      <c r="L9" s="59" t="s">
        <v>319</v>
      </c>
      <c r="M9" s="239"/>
    </row>
    <row r="10" spans="1:18" ht="23.1" customHeight="1" x14ac:dyDescent="0.2">
      <c r="A10" s="3"/>
      <c r="B10" s="3"/>
      <c r="C10" s="3"/>
      <c r="D10" s="3"/>
      <c r="E10" s="3"/>
      <c r="F10" s="3"/>
      <c r="G10" s="3"/>
      <c r="H10" s="59" t="s">
        <v>310</v>
      </c>
      <c r="I10" s="58" t="s">
        <v>317</v>
      </c>
      <c r="J10" s="22" t="s">
        <v>333</v>
      </c>
      <c r="K10" s="261">
        <v>0</v>
      </c>
      <c r="L10" s="99">
        <v>3.6</v>
      </c>
      <c r="M10" s="239"/>
    </row>
    <row r="11" spans="1:18" ht="23.1" customHeight="1" x14ac:dyDescent="0.2">
      <c r="A11" s="3"/>
      <c r="B11" s="3"/>
      <c r="C11" s="3"/>
      <c r="D11" s="3"/>
      <c r="E11" s="3"/>
      <c r="F11" s="3"/>
      <c r="G11" s="3"/>
      <c r="H11" s="58" t="s">
        <v>338</v>
      </c>
      <c r="I11" s="58" t="s">
        <v>317</v>
      </c>
      <c r="J11" s="22" t="s">
        <v>333</v>
      </c>
      <c r="K11" s="261">
        <v>0</v>
      </c>
      <c r="L11" s="99" t="s">
        <v>305</v>
      </c>
      <c r="M11" s="239"/>
    </row>
    <row r="12" spans="1:18" ht="23.1" customHeight="1" x14ac:dyDescent="0.2">
      <c r="A12" s="3"/>
      <c r="B12" s="3"/>
      <c r="C12" s="3"/>
      <c r="D12" s="3"/>
      <c r="E12" s="3"/>
      <c r="F12" s="3"/>
      <c r="G12" s="3"/>
      <c r="H12" s="58" t="s">
        <v>309</v>
      </c>
      <c r="I12" s="58" t="s">
        <v>317</v>
      </c>
      <c r="J12" s="22" t="s">
        <v>333</v>
      </c>
      <c r="K12" s="261">
        <v>0</v>
      </c>
      <c r="L12" s="99">
        <v>3.6</v>
      </c>
      <c r="M12" s="239"/>
    </row>
    <row r="13" spans="1:18" ht="23.1" customHeight="1" x14ac:dyDescent="0.2">
      <c r="A13" s="3"/>
      <c r="B13" s="3"/>
      <c r="C13" s="3"/>
      <c r="D13" s="3"/>
      <c r="E13" s="3"/>
      <c r="F13" s="3"/>
      <c r="G13" s="3"/>
      <c r="H13" s="58" t="s">
        <v>311</v>
      </c>
      <c r="I13" s="58" t="s">
        <v>317</v>
      </c>
      <c r="J13" s="22" t="s">
        <v>333</v>
      </c>
      <c r="K13" s="261">
        <v>0</v>
      </c>
      <c r="L13" s="99">
        <v>3.6</v>
      </c>
      <c r="M13" s="239"/>
    </row>
    <row r="14" spans="1:18" ht="23.1" customHeight="1" x14ac:dyDescent="0.2">
      <c r="A14" s="3"/>
      <c r="B14" s="3"/>
      <c r="C14" s="3"/>
      <c r="D14" s="3"/>
      <c r="E14" s="3"/>
      <c r="F14" s="3"/>
      <c r="G14" s="3"/>
      <c r="H14" s="58" t="s">
        <v>312</v>
      </c>
      <c r="I14" s="58" t="s">
        <v>317</v>
      </c>
      <c r="J14" s="22" t="s">
        <v>333</v>
      </c>
      <c r="K14" s="261">
        <v>0</v>
      </c>
      <c r="L14" s="99">
        <v>3.6</v>
      </c>
      <c r="M14" s="239"/>
    </row>
    <row r="15" spans="1:18" ht="23.1" customHeight="1" x14ac:dyDescent="0.2">
      <c r="A15" s="3"/>
      <c r="B15" s="3"/>
      <c r="C15" s="3"/>
      <c r="D15" s="3"/>
      <c r="E15" s="3"/>
      <c r="F15" s="3"/>
      <c r="G15" s="3"/>
      <c r="H15" s="58" t="s">
        <v>339</v>
      </c>
      <c r="I15" s="58" t="s">
        <v>341</v>
      </c>
      <c r="J15" s="22" t="s">
        <v>333</v>
      </c>
      <c r="K15" s="261">
        <v>0</v>
      </c>
      <c r="L15" s="99">
        <v>3.6</v>
      </c>
      <c r="M15" s="239"/>
    </row>
    <row r="16" spans="1:18" ht="23.1" customHeight="1" x14ac:dyDescent="0.2">
      <c r="A16" s="3"/>
      <c r="B16" s="3"/>
      <c r="C16" s="3"/>
      <c r="D16" s="3"/>
      <c r="E16" s="3"/>
      <c r="F16" s="3"/>
      <c r="G16" s="3"/>
      <c r="H16" s="59" t="s">
        <v>313</v>
      </c>
      <c r="I16" s="58" t="s">
        <v>341</v>
      </c>
      <c r="J16" s="22" t="s">
        <v>333</v>
      </c>
      <c r="K16" s="261">
        <v>0</v>
      </c>
      <c r="L16" s="99" t="s">
        <v>318</v>
      </c>
      <c r="M16" s="239"/>
    </row>
    <row r="17" spans="1:13" ht="23.1" customHeight="1" x14ac:dyDescent="0.2">
      <c r="A17" s="3"/>
      <c r="B17" s="3"/>
      <c r="C17" s="3"/>
      <c r="D17" s="3"/>
      <c r="E17" s="3"/>
      <c r="F17" s="3"/>
      <c r="G17" s="3"/>
      <c r="H17" s="59" t="s">
        <v>340</v>
      </c>
      <c r="I17" s="58" t="s">
        <v>341</v>
      </c>
      <c r="J17" s="22" t="s">
        <v>333</v>
      </c>
      <c r="K17" s="261">
        <v>0</v>
      </c>
      <c r="L17" s="99" t="s">
        <v>321</v>
      </c>
      <c r="M17" s="239"/>
    </row>
    <row r="18" spans="1:13" ht="23.1" customHeight="1" x14ac:dyDescent="0.2">
      <c r="A18" s="3"/>
      <c r="B18" s="3"/>
      <c r="C18" s="3"/>
      <c r="D18" s="3"/>
      <c r="E18" s="3"/>
      <c r="F18" s="3"/>
      <c r="G18" s="3"/>
      <c r="H18" s="59" t="s">
        <v>320</v>
      </c>
      <c r="I18" s="58" t="s">
        <v>341</v>
      </c>
      <c r="J18" s="22" t="s">
        <v>333</v>
      </c>
      <c r="K18" s="261">
        <v>0</v>
      </c>
      <c r="L18" s="99" t="s">
        <v>321</v>
      </c>
      <c r="M18" s="239"/>
    </row>
    <row r="19" spans="1:13" ht="23.1" customHeight="1" x14ac:dyDescent="0.2">
      <c r="A19" s="3"/>
      <c r="B19" s="3"/>
      <c r="C19" s="3"/>
      <c r="D19" s="3"/>
      <c r="E19" s="3"/>
      <c r="F19" s="3"/>
      <c r="G19" s="3"/>
      <c r="H19" s="59" t="s">
        <v>322</v>
      </c>
      <c r="I19" s="58" t="s">
        <v>341</v>
      </c>
      <c r="J19" s="22" t="s">
        <v>333</v>
      </c>
      <c r="K19" s="261">
        <v>0</v>
      </c>
      <c r="L19" s="99">
        <v>3.6</v>
      </c>
      <c r="M19" s="239"/>
    </row>
    <row r="20" spans="1:13" ht="23.1" customHeight="1" x14ac:dyDescent="0.2">
      <c r="A20" s="3"/>
      <c r="B20" s="3"/>
      <c r="C20" s="3"/>
      <c r="D20" s="3"/>
      <c r="E20" s="3"/>
      <c r="F20" s="3"/>
      <c r="G20" s="3"/>
      <c r="H20" s="59" t="s">
        <v>356</v>
      </c>
      <c r="I20" s="58" t="s">
        <v>341</v>
      </c>
      <c r="J20" s="22" t="s">
        <v>333</v>
      </c>
      <c r="K20" s="261">
        <v>0</v>
      </c>
      <c r="L20" s="99">
        <v>3.6</v>
      </c>
      <c r="M20" s="239"/>
    </row>
    <row r="21" spans="1:13" ht="23.1" customHeight="1" x14ac:dyDescent="0.25">
      <c r="A21" s="3"/>
      <c r="B21" s="3"/>
      <c r="C21" s="3"/>
      <c r="D21" s="3"/>
      <c r="E21" s="3"/>
      <c r="F21" s="3"/>
      <c r="G21" s="3"/>
      <c r="H21" s="146" t="s">
        <v>314</v>
      </c>
      <c r="I21" s="147"/>
      <c r="J21" s="146" t="s">
        <v>385</v>
      </c>
      <c r="K21" s="148"/>
      <c r="L21" s="149"/>
      <c r="M21" s="239"/>
    </row>
    <row r="22" spans="1:13" ht="23.1" customHeight="1" x14ac:dyDescent="0.2">
      <c r="A22" s="3"/>
      <c r="B22" s="3"/>
      <c r="C22" s="3"/>
      <c r="D22" s="3"/>
      <c r="E22" s="3"/>
      <c r="F22" s="3"/>
      <c r="G22" s="3"/>
      <c r="H22" s="84" t="s">
        <v>315</v>
      </c>
      <c r="I22" s="58" t="s">
        <v>317</v>
      </c>
      <c r="J22" s="150">
        <v>0</v>
      </c>
      <c r="K22" s="261">
        <v>0</v>
      </c>
      <c r="L22" s="99">
        <v>3.6</v>
      </c>
      <c r="M22" s="239"/>
    </row>
    <row r="23" spans="1:13" ht="23.1" customHeight="1" x14ac:dyDescent="0.2">
      <c r="A23" s="3"/>
      <c r="B23" s="3"/>
      <c r="C23" s="3"/>
      <c r="D23" s="3"/>
      <c r="E23" s="3"/>
      <c r="F23" s="3"/>
      <c r="G23" s="3"/>
      <c r="H23" s="84" t="s">
        <v>316</v>
      </c>
      <c r="I23" s="58" t="s">
        <v>317</v>
      </c>
      <c r="J23" s="150">
        <v>0</v>
      </c>
      <c r="K23" s="261">
        <v>0</v>
      </c>
      <c r="L23" s="99">
        <v>3.6</v>
      </c>
      <c r="M23" s="240"/>
    </row>
    <row r="24" spans="1:13" ht="23.1" customHeight="1" x14ac:dyDescent="0.2">
      <c r="A24" s="3"/>
      <c r="B24" s="3"/>
      <c r="C24" s="3"/>
      <c r="D24" s="3"/>
      <c r="E24" s="3"/>
      <c r="F24" s="3"/>
      <c r="G24" s="3"/>
      <c r="K24" s="1"/>
      <c r="L24" s="1"/>
    </row>
    <row r="25" spans="1:13" ht="23.1" customHeight="1" x14ac:dyDescent="0.2">
      <c r="A25" s="3"/>
      <c r="B25" s="3"/>
      <c r="C25" s="3"/>
      <c r="D25" s="3"/>
      <c r="E25" s="3"/>
      <c r="F25" s="3"/>
      <c r="G25" s="3"/>
      <c r="K25" s="1"/>
      <c r="L25" s="1"/>
    </row>
    <row r="26" spans="1:13" ht="24.95" customHeight="1" x14ac:dyDescent="0.2">
      <c r="A26" s="3"/>
      <c r="B26" s="3"/>
      <c r="C26" s="3"/>
      <c r="D26" s="3"/>
      <c r="E26" s="3"/>
      <c r="F26" s="3"/>
      <c r="G26" s="3"/>
      <c r="K26" s="1"/>
      <c r="L26" s="1"/>
    </row>
    <row r="27" spans="1:13" ht="24.95" customHeight="1" x14ac:dyDescent="0.2">
      <c r="A27" s="3"/>
      <c r="B27" s="3"/>
      <c r="C27" s="3"/>
      <c r="D27" s="3"/>
      <c r="E27" s="3"/>
      <c r="F27" s="3"/>
      <c r="G27" s="3"/>
      <c r="K27" s="1"/>
      <c r="L27" s="1"/>
    </row>
    <row r="28" spans="1:13" ht="24.95" customHeight="1" x14ac:dyDescent="0.2">
      <c r="A28" s="3"/>
      <c r="B28" s="3"/>
      <c r="C28" s="3"/>
      <c r="D28" s="3"/>
      <c r="E28" s="3"/>
      <c r="F28" s="3"/>
      <c r="G28" s="3"/>
      <c r="H28" s="31"/>
      <c r="I28" s="31"/>
      <c r="J28" s="32"/>
      <c r="K28" s="32"/>
      <c r="L28" s="32"/>
    </row>
    <row r="29" spans="1:13" ht="45.6" customHeight="1" x14ac:dyDescent="0.2">
      <c r="A29" s="3"/>
      <c r="B29" s="3"/>
      <c r="C29" s="3"/>
      <c r="D29" s="3"/>
      <c r="E29" s="3"/>
      <c r="F29" s="3"/>
      <c r="G29" s="3"/>
      <c r="K29" s="32"/>
      <c r="L29" s="32"/>
    </row>
    <row r="30" spans="1:13" ht="23.1" customHeight="1" x14ac:dyDescent="0.2">
      <c r="A30" s="3"/>
      <c r="B30" s="3"/>
      <c r="C30" s="3"/>
      <c r="D30" s="3"/>
      <c r="E30" s="3"/>
      <c r="F30" s="3"/>
      <c r="G30" s="3"/>
      <c r="K30" s="1"/>
      <c r="L30" s="1"/>
    </row>
    <row r="31" spans="1:13" ht="23.1" customHeight="1" x14ac:dyDescent="0.2">
      <c r="A31" s="3"/>
      <c r="B31" s="3"/>
      <c r="C31" s="3"/>
      <c r="D31" s="3"/>
      <c r="E31" s="3"/>
      <c r="F31" s="3"/>
      <c r="G31" s="3"/>
      <c r="K31" s="1"/>
      <c r="L31" s="1"/>
    </row>
    <row r="32" spans="1:13" ht="23.1" customHeight="1" x14ac:dyDescent="0.2">
      <c r="A32" s="3"/>
      <c r="B32" s="3"/>
      <c r="C32" s="3"/>
      <c r="D32" s="3"/>
      <c r="E32" s="3"/>
      <c r="F32" s="3"/>
      <c r="G32" s="3"/>
      <c r="K32" s="1"/>
      <c r="L32" s="1"/>
    </row>
    <row r="33" spans="1:12" ht="23.1" customHeight="1" x14ac:dyDescent="0.2">
      <c r="A33" s="3"/>
      <c r="B33" s="3"/>
      <c r="C33" s="3"/>
      <c r="D33" s="3"/>
      <c r="E33" s="3"/>
      <c r="F33" s="3"/>
      <c r="G33" s="3"/>
      <c r="K33" s="1"/>
      <c r="L33" s="1"/>
    </row>
    <row r="34" spans="1:12" ht="23.1" customHeight="1" x14ac:dyDescent="0.2">
      <c r="A34" s="3"/>
      <c r="B34" s="3"/>
      <c r="C34" s="3"/>
      <c r="D34" s="3"/>
      <c r="E34" s="3"/>
      <c r="F34" s="3"/>
      <c r="G34" s="3"/>
      <c r="K34" s="1"/>
      <c r="L34" s="1"/>
    </row>
    <row r="35" spans="1:12" ht="23.1" customHeight="1" x14ac:dyDescent="0.2">
      <c r="A35" s="3"/>
      <c r="B35" s="3"/>
      <c r="C35" s="3"/>
      <c r="D35" s="3"/>
      <c r="E35" s="3"/>
      <c r="F35" s="3"/>
      <c r="G35" s="3"/>
      <c r="K35" s="1"/>
      <c r="L35" s="1"/>
    </row>
    <row r="36" spans="1:12" ht="23.1" customHeight="1" x14ac:dyDescent="0.2">
      <c r="A36" s="3"/>
      <c r="B36" s="3"/>
      <c r="C36" s="3"/>
      <c r="D36" s="3"/>
      <c r="E36" s="3"/>
      <c r="F36" s="3"/>
      <c r="G36" s="3"/>
      <c r="K36" s="1"/>
      <c r="L36" s="1"/>
    </row>
    <row r="37" spans="1:12" ht="23.1" customHeight="1" x14ac:dyDescent="0.2">
      <c r="A37" s="3"/>
      <c r="B37" s="3"/>
      <c r="C37" s="3"/>
      <c r="D37" s="3"/>
      <c r="E37" s="3"/>
      <c r="F37" s="3"/>
      <c r="G37" s="3"/>
      <c r="K37" s="1"/>
      <c r="L37" s="1"/>
    </row>
    <row r="38" spans="1:12" ht="23.1" customHeight="1" x14ac:dyDescent="0.2">
      <c r="A38" s="3"/>
      <c r="B38" s="3"/>
      <c r="C38" s="3"/>
      <c r="D38" s="3"/>
      <c r="E38" s="3"/>
      <c r="F38" s="3"/>
      <c r="G38" s="3"/>
      <c r="K38" s="1"/>
      <c r="L38" s="1"/>
    </row>
    <row r="39" spans="1:12" ht="23.1" customHeight="1" x14ac:dyDescent="0.2">
      <c r="A39" s="3"/>
      <c r="B39" s="3"/>
      <c r="C39" s="3"/>
      <c r="D39" s="3"/>
      <c r="E39" s="3"/>
      <c r="F39" s="3"/>
      <c r="G39" s="3"/>
      <c r="K39" s="1"/>
      <c r="L39" s="1"/>
    </row>
    <row r="40" spans="1:12" ht="23.1" customHeight="1" x14ac:dyDescent="0.2">
      <c r="A40" s="3"/>
      <c r="B40" s="3"/>
      <c r="C40" s="3"/>
      <c r="D40" s="3"/>
      <c r="E40" s="3"/>
      <c r="F40" s="3"/>
      <c r="G40" s="3"/>
      <c r="K40" s="1"/>
      <c r="L40" s="1"/>
    </row>
    <row r="41" spans="1:12" ht="12.95" customHeight="1" x14ac:dyDescent="0.2">
      <c r="A41" s="3"/>
      <c r="B41" s="3"/>
      <c r="C41" s="3"/>
      <c r="D41" s="3"/>
      <c r="E41" s="3"/>
      <c r="F41" s="3"/>
      <c r="G41" s="3"/>
      <c r="K41" s="1"/>
      <c r="L41" s="1"/>
    </row>
    <row r="42" spans="1:12" ht="15" x14ac:dyDescent="0.2">
      <c r="K42" s="1"/>
      <c r="L42" s="1"/>
    </row>
    <row r="43" spans="1:12" ht="15" x14ac:dyDescent="0.2">
      <c r="K43" s="1"/>
      <c r="L43" s="1"/>
    </row>
    <row r="44" spans="1:12" ht="15" x14ac:dyDescent="0.2">
      <c r="K44" s="1"/>
      <c r="L44" s="1"/>
    </row>
    <row r="45" spans="1:12" ht="15" x14ac:dyDescent="0.2">
      <c r="K45" s="1"/>
      <c r="L45" s="1"/>
    </row>
  </sheetData>
  <sheetProtection sheet="1" objects="1" scenarios="1" selectLockedCells="1"/>
  <mergeCells count="2">
    <mergeCell ref="M6:M23"/>
    <mergeCell ref="B5:G5"/>
  </mergeCells>
  <dataValidations count="4">
    <dataValidation type="list" allowBlank="1" showInputMessage="1" showErrorMessage="1" sqref="J16:J20 J6:J14" xr:uid="{6EE11E5F-78E1-475D-9665-30F858E53CF7}">
      <formula1>"Please Select, Yes, No"</formula1>
    </dataValidation>
    <dataValidation type="list" allowBlank="1" showInputMessage="1" showErrorMessage="1" sqref="J15" xr:uid="{084F681A-E86C-4324-BA32-3E1D92CEA2E2}">
      <formula1>"Please Select, Yes, No, N/A - New Build"</formula1>
    </dataValidation>
    <dataValidation type="whole" operator="greaterThanOrEqual" allowBlank="1" showInputMessage="1" showErrorMessage="1" sqref="J22:J23 K21" xr:uid="{52BFA461-0B2D-4CBE-89CF-F98829447635}">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K6:K20 K22:K23" xr:uid="{3EF00996-95B1-4EF9-BAC2-D2EBAF3514BA}">
      <formula1>AND(ISNUMBER(SUMPRODUCT(--_xlfn.TEXTSPLIT(SUBSTITUTE(SUBSTITUTE(XFD1,"-",""),",","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33E0-7558-4714-9D10-D1B31F924984}">
  <sheetPr codeName="Sheet5">
    <tabColor rgb="FF99FFCC"/>
  </sheetPr>
  <dimension ref="A1:M42"/>
  <sheetViews>
    <sheetView showGridLines="0" showRowColHeaders="0" zoomScale="75" zoomScaleNormal="75" workbookViewId="0">
      <selection activeCell="J6" sqref="J6"/>
    </sheetView>
  </sheetViews>
  <sheetFormatPr defaultColWidth="9" defaultRowHeight="15.75" x14ac:dyDescent="0.25"/>
  <cols>
    <col min="1" max="7" width="5.625" style="1" customWidth="1"/>
    <col min="8" max="8" width="7.625" style="1" customWidth="1"/>
    <col min="9" max="9" width="67.125" style="1" customWidth="1"/>
    <col min="10" max="10" width="20.625" style="1" customWidth="1"/>
    <col min="11" max="11" width="20.625" customWidth="1"/>
    <col min="12" max="12" width="21.875" customWidth="1"/>
    <col min="13" max="13" width="49.375" style="1" customWidth="1"/>
    <col min="14" max="14" width="26.625" style="1" customWidth="1"/>
    <col min="15" max="16384" width="9" style="1"/>
  </cols>
  <sheetData>
    <row r="1" spans="1:13" ht="30" customHeight="1" x14ac:dyDescent="0.25"/>
    <row r="2" spans="1:13" ht="24.95" customHeight="1" x14ac:dyDescent="0.25"/>
    <row r="3" spans="1:13" ht="24.95" customHeight="1" x14ac:dyDescent="0.25"/>
    <row r="4" spans="1:13" ht="24.95" customHeight="1" x14ac:dyDescent="0.25"/>
    <row r="5" spans="1:13" ht="45" customHeight="1" x14ac:dyDescent="0.2">
      <c r="A5" s="3"/>
      <c r="B5" s="244" t="s">
        <v>297</v>
      </c>
      <c r="C5" s="244"/>
      <c r="D5" s="244"/>
      <c r="E5" s="244"/>
      <c r="F5" s="244"/>
      <c r="G5" s="244"/>
      <c r="H5" s="245" t="s">
        <v>215</v>
      </c>
      <c r="I5" s="246"/>
      <c r="J5" s="64" t="s">
        <v>360</v>
      </c>
      <c r="K5" s="64" t="s">
        <v>359</v>
      </c>
      <c r="L5" s="262" t="s">
        <v>298</v>
      </c>
      <c r="M5" s="96" t="s">
        <v>299</v>
      </c>
    </row>
    <row r="6" spans="1:13" ht="24.95" customHeight="1" x14ac:dyDescent="0.2">
      <c r="A6" s="3"/>
      <c r="B6" s="3"/>
      <c r="C6" s="3"/>
      <c r="D6" s="3"/>
      <c r="E6" s="3"/>
      <c r="F6" s="3"/>
      <c r="G6" s="3"/>
      <c r="H6" s="247" t="s">
        <v>368</v>
      </c>
      <c r="I6" s="26" t="s">
        <v>216</v>
      </c>
      <c r="J6" s="118" t="s">
        <v>333</v>
      </c>
      <c r="K6" s="152"/>
      <c r="L6" s="261">
        <v>0</v>
      </c>
      <c r="M6" s="139"/>
    </row>
    <row r="7" spans="1:13" ht="24.95" customHeight="1" x14ac:dyDescent="0.2">
      <c r="A7" s="3"/>
      <c r="B7" s="3"/>
      <c r="C7" s="3"/>
      <c r="D7" s="3"/>
      <c r="E7" s="3"/>
      <c r="F7" s="3"/>
      <c r="G7" s="3"/>
      <c r="H7" s="248"/>
      <c r="I7" s="26" t="s">
        <v>344</v>
      </c>
      <c r="J7" s="118">
        <v>0</v>
      </c>
      <c r="K7" s="118">
        <v>0</v>
      </c>
      <c r="L7" s="261">
        <v>0</v>
      </c>
      <c r="M7" s="140"/>
    </row>
    <row r="8" spans="1:13" ht="23.1" customHeight="1" x14ac:dyDescent="0.2">
      <c r="A8" s="3"/>
      <c r="B8" s="3"/>
      <c r="C8" s="3"/>
      <c r="D8" s="3"/>
      <c r="E8" s="3"/>
      <c r="F8" s="3"/>
      <c r="G8" s="3"/>
      <c r="H8" s="248"/>
      <c r="I8" s="26" t="s">
        <v>343</v>
      </c>
      <c r="J8" s="119" t="s">
        <v>333</v>
      </c>
      <c r="K8" s="120" t="s">
        <v>333</v>
      </c>
      <c r="L8" s="261">
        <v>0</v>
      </c>
      <c r="M8" s="140"/>
    </row>
    <row r="9" spans="1:13" ht="23.1" customHeight="1" x14ac:dyDescent="0.2">
      <c r="A9" s="3"/>
      <c r="B9" s="3"/>
      <c r="C9" s="3"/>
      <c r="D9" s="3"/>
      <c r="E9" s="3"/>
      <c r="F9" s="3"/>
      <c r="G9" s="3"/>
      <c r="H9" s="248"/>
      <c r="I9" s="13" t="s">
        <v>345</v>
      </c>
      <c r="J9" s="109" t="s">
        <v>333</v>
      </c>
      <c r="K9" s="109" t="s">
        <v>333</v>
      </c>
      <c r="L9" s="261">
        <v>0</v>
      </c>
      <c r="M9" s="140"/>
    </row>
    <row r="10" spans="1:13" ht="23.1" customHeight="1" x14ac:dyDescent="0.2">
      <c r="A10" s="3"/>
      <c r="B10" s="3"/>
      <c r="C10" s="3"/>
      <c r="D10" s="3"/>
      <c r="E10" s="3"/>
      <c r="F10" s="3"/>
      <c r="G10" s="3"/>
      <c r="H10" s="248"/>
      <c r="I10" s="13" t="s">
        <v>350</v>
      </c>
      <c r="J10" s="109" t="s">
        <v>333</v>
      </c>
      <c r="K10" s="109" t="s">
        <v>333</v>
      </c>
      <c r="L10" s="261">
        <v>0</v>
      </c>
      <c r="M10" s="140"/>
    </row>
    <row r="11" spans="1:13" ht="23.1" customHeight="1" x14ac:dyDescent="0.2">
      <c r="A11" s="3"/>
      <c r="B11" s="3"/>
      <c r="C11" s="3"/>
      <c r="D11" s="3"/>
      <c r="E11" s="3"/>
      <c r="F11" s="3"/>
      <c r="G11" s="3"/>
      <c r="H11" s="248"/>
      <c r="I11" s="13" t="s">
        <v>342</v>
      </c>
      <c r="J11" s="109" t="s">
        <v>333</v>
      </c>
      <c r="K11" s="109" t="s">
        <v>333</v>
      </c>
      <c r="L11" s="261">
        <v>0</v>
      </c>
      <c r="M11" s="140"/>
    </row>
    <row r="12" spans="1:13" ht="23.1" customHeight="1" x14ac:dyDescent="0.2">
      <c r="A12" s="3"/>
      <c r="B12" s="3"/>
      <c r="C12" s="3"/>
      <c r="D12" s="3"/>
      <c r="E12" s="3"/>
      <c r="F12" s="3"/>
      <c r="G12" s="3"/>
      <c r="H12" s="248"/>
      <c r="I12" s="13" t="s">
        <v>357</v>
      </c>
      <c r="J12" s="109" t="s">
        <v>333</v>
      </c>
      <c r="K12" s="109" t="s">
        <v>333</v>
      </c>
      <c r="L12" s="261">
        <v>0</v>
      </c>
      <c r="M12" s="140"/>
    </row>
    <row r="13" spans="1:13" ht="23.1" customHeight="1" x14ac:dyDescent="0.2">
      <c r="A13" s="3"/>
      <c r="B13" s="3"/>
      <c r="C13" s="3"/>
      <c r="D13" s="3"/>
      <c r="E13" s="3"/>
      <c r="F13" s="3"/>
      <c r="G13" s="3"/>
      <c r="H13" s="249"/>
      <c r="I13" s="131" t="s">
        <v>355</v>
      </c>
      <c r="J13" s="123" t="s">
        <v>333</v>
      </c>
      <c r="K13" s="123" t="s">
        <v>333</v>
      </c>
      <c r="L13" s="261">
        <v>0</v>
      </c>
      <c r="M13" s="140"/>
    </row>
    <row r="14" spans="1:13" ht="23.1" customHeight="1" x14ac:dyDescent="0.2">
      <c r="A14" s="3"/>
      <c r="B14" s="3"/>
      <c r="C14" s="3"/>
      <c r="D14" s="3"/>
      <c r="E14" s="3"/>
      <c r="F14" s="3"/>
      <c r="G14" s="3"/>
      <c r="H14" s="241" t="s">
        <v>219</v>
      </c>
      <c r="I14" s="13" t="s">
        <v>155</v>
      </c>
      <c r="J14" s="122">
        <v>0</v>
      </c>
      <c r="K14" s="121">
        <v>0</v>
      </c>
      <c r="L14" s="261">
        <v>0</v>
      </c>
      <c r="M14" s="140"/>
    </row>
    <row r="15" spans="1:13" ht="23.1" customHeight="1" x14ac:dyDescent="0.2">
      <c r="A15" s="3"/>
      <c r="B15" s="3"/>
      <c r="C15" s="3"/>
      <c r="D15" s="3"/>
      <c r="E15" s="3"/>
      <c r="F15" s="3"/>
      <c r="G15" s="3"/>
      <c r="H15" s="242"/>
      <c r="I15" s="131" t="s">
        <v>156</v>
      </c>
      <c r="J15" s="118">
        <v>0</v>
      </c>
      <c r="K15" s="105">
        <v>0</v>
      </c>
      <c r="L15" s="261">
        <v>0</v>
      </c>
      <c r="M15" s="140"/>
    </row>
    <row r="16" spans="1:13" ht="23.1" customHeight="1" x14ac:dyDescent="0.2">
      <c r="A16" s="3"/>
      <c r="B16" s="3"/>
      <c r="C16" s="3"/>
      <c r="D16" s="3"/>
      <c r="E16" s="3"/>
      <c r="F16" s="3"/>
      <c r="G16" s="3"/>
      <c r="H16" s="242"/>
      <c r="I16" s="131" t="s">
        <v>157</v>
      </c>
      <c r="J16" s="118">
        <v>0</v>
      </c>
      <c r="K16" s="105">
        <v>0</v>
      </c>
      <c r="L16" s="261">
        <v>0</v>
      </c>
      <c r="M16" s="140"/>
    </row>
    <row r="17" spans="1:13" ht="23.1" customHeight="1" x14ac:dyDescent="0.2">
      <c r="A17" s="3"/>
      <c r="B17" s="3"/>
      <c r="C17" s="3"/>
      <c r="D17" s="3"/>
      <c r="E17" s="3"/>
      <c r="F17" s="3"/>
      <c r="G17" s="3"/>
      <c r="H17" s="242"/>
      <c r="I17" s="13" t="s">
        <v>154</v>
      </c>
      <c r="J17" s="118">
        <v>0</v>
      </c>
      <c r="K17" s="105">
        <v>0</v>
      </c>
      <c r="L17" s="261">
        <v>0</v>
      </c>
      <c r="M17" s="140"/>
    </row>
    <row r="18" spans="1:13" ht="23.1" customHeight="1" x14ac:dyDescent="0.2">
      <c r="A18" s="3"/>
      <c r="B18" s="3"/>
      <c r="C18" s="3"/>
      <c r="D18" s="3"/>
      <c r="E18" s="3"/>
      <c r="F18" s="3"/>
      <c r="G18" s="3"/>
      <c r="H18" s="242"/>
      <c r="I18" s="131" t="s">
        <v>156</v>
      </c>
      <c r="J18" s="118">
        <v>0</v>
      </c>
      <c r="K18" s="105">
        <v>0</v>
      </c>
      <c r="L18" s="261">
        <v>0</v>
      </c>
      <c r="M18" s="140"/>
    </row>
    <row r="19" spans="1:13" ht="24.95" customHeight="1" x14ac:dyDescent="0.2">
      <c r="A19" s="3"/>
      <c r="B19" s="3"/>
      <c r="C19" s="3"/>
      <c r="D19" s="3"/>
      <c r="E19" s="3"/>
      <c r="F19" s="3"/>
      <c r="G19" s="3"/>
      <c r="H19" s="243"/>
      <c r="I19" s="131" t="s">
        <v>157</v>
      </c>
      <c r="J19" s="118">
        <v>0</v>
      </c>
      <c r="K19" s="105">
        <v>0</v>
      </c>
      <c r="L19" s="261">
        <v>0</v>
      </c>
      <c r="M19" s="140"/>
    </row>
    <row r="20" spans="1:13" ht="24.95" customHeight="1" x14ac:dyDescent="0.2">
      <c r="A20" s="3"/>
      <c r="B20" s="3"/>
      <c r="C20" s="3"/>
      <c r="D20" s="3"/>
      <c r="E20" s="3"/>
      <c r="F20" s="3"/>
      <c r="G20" s="3"/>
      <c r="H20" s="217" t="s">
        <v>365</v>
      </c>
      <c r="I20" s="9" t="s">
        <v>362</v>
      </c>
      <c r="J20" s="118">
        <v>0</v>
      </c>
      <c r="K20" s="105">
        <v>0</v>
      </c>
      <c r="L20" s="261">
        <v>0</v>
      </c>
      <c r="M20" s="140"/>
    </row>
    <row r="21" spans="1:13" ht="24.95" customHeight="1" x14ac:dyDescent="0.2">
      <c r="A21" s="3"/>
      <c r="B21" s="3"/>
      <c r="C21" s="3"/>
      <c r="D21" s="3"/>
      <c r="E21" s="3"/>
      <c r="F21" s="3"/>
      <c r="G21" s="3"/>
      <c r="H21" s="218"/>
      <c r="I21" s="9" t="s">
        <v>361</v>
      </c>
      <c r="J21" s="118">
        <v>0</v>
      </c>
      <c r="K21" s="105">
        <v>0</v>
      </c>
      <c r="L21" s="261">
        <v>0</v>
      </c>
      <c r="M21" s="140"/>
    </row>
    <row r="22" spans="1:13" ht="24.95" customHeight="1" x14ac:dyDescent="0.2">
      <c r="A22" s="3"/>
      <c r="B22" s="3"/>
      <c r="C22" s="3"/>
      <c r="D22" s="3"/>
      <c r="E22" s="3"/>
      <c r="F22" s="3"/>
      <c r="G22" s="3"/>
      <c r="H22" s="218"/>
      <c r="I22" s="9" t="s">
        <v>363</v>
      </c>
      <c r="J22" s="109" t="s">
        <v>333</v>
      </c>
      <c r="K22" s="109" t="s">
        <v>333</v>
      </c>
      <c r="L22" s="261">
        <v>0</v>
      </c>
      <c r="M22" s="140"/>
    </row>
    <row r="23" spans="1:13" ht="24.95" customHeight="1" x14ac:dyDescent="0.2">
      <c r="A23" s="3"/>
      <c r="B23" s="3"/>
      <c r="C23" s="3"/>
      <c r="D23" s="3"/>
      <c r="E23" s="3"/>
      <c r="F23" s="3"/>
      <c r="G23" s="3"/>
      <c r="H23" s="218"/>
      <c r="I23" s="9" t="s">
        <v>364</v>
      </c>
      <c r="J23" s="109" t="s">
        <v>333</v>
      </c>
      <c r="K23" s="109" t="s">
        <v>333</v>
      </c>
      <c r="L23" s="261">
        <v>0</v>
      </c>
      <c r="M23" s="140"/>
    </row>
    <row r="24" spans="1:13" ht="24.95" customHeight="1" x14ac:dyDescent="0.2">
      <c r="A24" s="3"/>
      <c r="B24" s="3"/>
      <c r="C24" s="3"/>
      <c r="D24" s="3"/>
      <c r="E24" s="3"/>
      <c r="F24" s="3"/>
      <c r="G24" s="3"/>
      <c r="H24" s="218"/>
      <c r="I24" s="9" t="s">
        <v>366</v>
      </c>
      <c r="J24" s="109" t="s">
        <v>333</v>
      </c>
      <c r="K24" s="154"/>
      <c r="L24" s="261">
        <v>0</v>
      </c>
      <c r="M24" s="140"/>
    </row>
    <row r="25" spans="1:13" ht="24.95" customHeight="1" x14ac:dyDescent="0.2">
      <c r="H25" s="218"/>
      <c r="I25" s="138" t="s">
        <v>358</v>
      </c>
      <c r="J25" s="144" t="s">
        <v>333</v>
      </c>
      <c r="K25" s="154"/>
      <c r="L25" s="261">
        <v>0</v>
      </c>
      <c r="M25" s="141"/>
    </row>
    <row r="26" spans="1:13" ht="24.95" customHeight="1" x14ac:dyDescent="0.2">
      <c r="H26" s="218"/>
      <c r="I26" s="9" t="s">
        <v>367</v>
      </c>
      <c r="J26" s="109" t="s">
        <v>333</v>
      </c>
      <c r="K26" s="109" t="s">
        <v>333</v>
      </c>
      <c r="L26" s="261">
        <v>0</v>
      </c>
      <c r="M26" s="141"/>
    </row>
    <row r="27" spans="1:13" ht="24.95" customHeight="1" x14ac:dyDescent="0.2">
      <c r="H27" s="219"/>
      <c r="I27" s="138" t="s">
        <v>358</v>
      </c>
      <c r="J27" s="144" t="s">
        <v>333</v>
      </c>
      <c r="K27" s="123" t="s">
        <v>333</v>
      </c>
      <c r="L27" s="261">
        <v>0</v>
      </c>
      <c r="M27" s="142"/>
    </row>
    <row r="28" spans="1:13" ht="24.95" customHeight="1" x14ac:dyDescent="0.2">
      <c r="K28" s="1"/>
      <c r="L28" s="1"/>
    </row>
    <row r="29" spans="1:13" ht="24.95" customHeight="1" x14ac:dyDescent="0.2">
      <c r="K29" s="1"/>
      <c r="L29" s="1"/>
    </row>
    <row r="30" spans="1:13" ht="24.95" customHeight="1" x14ac:dyDescent="0.2">
      <c r="K30" s="1"/>
      <c r="L30" s="1"/>
    </row>
    <row r="31" spans="1:13" ht="24.95" customHeight="1" x14ac:dyDescent="0.2">
      <c r="K31" s="1"/>
      <c r="L31" s="1"/>
    </row>
    <row r="32" spans="1:13" ht="24.95" customHeight="1" x14ac:dyDescent="0.2">
      <c r="K32" s="1"/>
      <c r="L32" s="1"/>
    </row>
    <row r="33" spans="11:12" ht="24.95" customHeight="1" x14ac:dyDescent="0.2">
      <c r="K33" s="1"/>
      <c r="L33" s="1"/>
    </row>
    <row r="34" spans="11:12" ht="24.95" customHeight="1" x14ac:dyDescent="0.2">
      <c r="K34" s="1"/>
      <c r="L34" s="1"/>
    </row>
    <row r="35" spans="11:12" ht="24.95" customHeight="1" x14ac:dyDescent="0.2">
      <c r="K35" s="1"/>
      <c r="L35" s="1"/>
    </row>
    <row r="36" spans="11:12" ht="24.95" customHeight="1" x14ac:dyDescent="0.2">
      <c r="K36" s="1"/>
      <c r="L36" s="1"/>
    </row>
    <row r="37" spans="11:12" ht="24.95" customHeight="1" x14ac:dyDescent="0.2">
      <c r="K37" s="1"/>
      <c r="L37" s="1"/>
    </row>
    <row r="38" spans="11:12" ht="24.95" customHeight="1" x14ac:dyDescent="0.2">
      <c r="K38" s="1"/>
      <c r="L38" s="1"/>
    </row>
    <row r="39" spans="11:12" ht="23.1" customHeight="1" x14ac:dyDescent="0.2">
      <c r="K39" s="1"/>
      <c r="L39" s="1"/>
    </row>
    <row r="40" spans="11:12" ht="23.1" customHeight="1" x14ac:dyDescent="0.2">
      <c r="K40" s="1"/>
      <c r="L40" s="1"/>
    </row>
    <row r="41" spans="11:12" ht="23.1" customHeight="1" x14ac:dyDescent="0.25">
      <c r="L41" s="1"/>
    </row>
    <row r="42" spans="11:12" ht="23.1" customHeight="1" x14ac:dyDescent="0.25">
      <c r="L42" s="1"/>
    </row>
  </sheetData>
  <sheetProtection sheet="1" objects="1" scenarios="1" selectLockedCells="1"/>
  <mergeCells count="5">
    <mergeCell ref="H20:H27"/>
    <mergeCell ref="H14:H19"/>
    <mergeCell ref="B5:G5"/>
    <mergeCell ref="H5:I5"/>
    <mergeCell ref="H6:H13"/>
  </mergeCells>
  <dataValidations count="3">
    <dataValidation type="whole" operator="greaterThanOrEqual" allowBlank="1" showInputMessage="1" showErrorMessage="1" sqref="J14:K21" xr:uid="{6507018D-4257-4130-979C-ACD52C8F2A2C}">
      <formula1>0</formula1>
    </dataValidation>
    <dataValidation type="list" allowBlank="1" showInputMessage="1" showErrorMessage="1" sqref="J8:K9 J10 J22:J24 J26" xr:uid="{5DF0D223-224A-420E-BFD3-C102973016BA}">
      <formula1>"Please Select, Yes, No, N/A - New Build"</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6:L27" xr:uid="{E264FE34-F15A-4767-A0FE-6F85C666AAF4}">
      <formula1>AND(ISNUMBER(SUMPRODUCT(--_xlfn.TEXTSPLIT(SUBSTITUTE(SUBSTITUTE(A1,"-",""),","," "), " "))))</formula1>
    </dataValidation>
  </dataValidations>
  <pageMargins left="0.7" right="0.7" top="0.75" bottom="0.75" header="0.3" footer="0.3"/>
  <pageSetup orientation="portrait" r:id="rId1"/>
  <headerFooter>
    <oddFooter>&amp;L_x000D_&amp;1#&amp;"Calibri"&amp;11&amp;K000000 Classification: Protected A</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38BFFFA-BBAC-4F60-B332-C4F43584BEB5}">
          <x14:formula1>
            <xm:f>DropDowns!$H$26:$H$30</xm:f>
          </x14:formula1>
          <xm:sqref>J13:K13</xm:sqref>
        </x14:dataValidation>
        <x14:dataValidation type="list" allowBlank="1" showInputMessage="1" showErrorMessage="1" xr:uid="{F23C15A0-AD2D-43E2-825B-A29F21F43651}">
          <x14:formula1>
            <xm:f>DropDowns!$J$20:$J$21</xm:f>
          </x14:formula1>
          <xm:sqref>K10:K12 J11:J12 K26 K22:K23</xm:sqref>
        </x14:dataValidation>
        <x14:dataValidation type="list" allowBlank="1" showInputMessage="1" showErrorMessage="1" xr:uid="{B9BD8269-1749-4E87-80C1-9AD4C9DBEBCB}">
          <x14:formula1>
            <xm:f>DropDowns!$E$5:$E$9</xm:f>
          </x14:formula1>
          <xm:sqref>K27</xm:sqref>
        </x14:dataValidation>
        <x14:dataValidation type="list" allowBlank="1" showInputMessage="1" showErrorMessage="1" xr:uid="{ADECC48E-F97B-4FDC-9131-75E7021BDC8C}">
          <x14:formula1>
            <xm:f>DropDowns!$D$5:$D$32</xm:f>
          </x14:formula1>
          <xm:sqref>J25 J27</xm:sqref>
        </x14:dataValidation>
        <x14:dataValidation type="list" operator="greaterThanOrEqual" allowBlank="1" showInputMessage="1" showErrorMessage="1" xr:uid="{1185BE54-DE7D-4388-857C-307000089711}">
          <x14:formula1>
            <xm:f>DropDowns!$E$34:$E$105</xm:f>
          </x14:formula1>
          <xm:sqref>J6</xm:sqref>
        </x14:dataValidation>
        <x14:dataValidation type="list" operator="greaterThanOrEqual" allowBlank="1" showInputMessage="1" showErrorMessage="1" xr:uid="{2C93E675-0E6C-4BF0-9DE2-F3611E926604}">
          <x14:formula1>
            <xm:f>DropDowns!$F$35:$F$76</xm:f>
          </x14:formula1>
          <xm:sqref>J7:K7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3F8B-DEC7-4AB2-838E-38ED7F713862}">
  <sheetPr codeName="Sheet10">
    <tabColor rgb="FF99FFCC"/>
  </sheetPr>
  <dimension ref="B1:U23"/>
  <sheetViews>
    <sheetView showGridLines="0" showRowColHeaders="0" zoomScale="75" zoomScaleNormal="75" workbookViewId="0">
      <selection activeCell="J6" sqref="J6"/>
    </sheetView>
  </sheetViews>
  <sheetFormatPr defaultColWidth="8.375" defaultRowHeight="16.5" x14ac:dyDescent="0.3"/>
  <cols>
    <col min="1" max="7" width="5.625" style="2" customWidth="1"/>
    <col min="8" max="8" width="7.625" style="2" customWidth="1"/>
    <col min="9" max="9" width="54.625" style="2" customWidth="1"/>
    <col min="10" max="11" width="37.375" style="16" customWidth="1"/>
    <col min="12" max="12" width="19.75" style="16" customWidth="1"/>
    <col min="13" max="13" width="21.125" style="5" customWidth="1"/>
    <col min="14" max="14" width="8.375" style="2" customWidth="1"/>
    <col min="15" max="20" width="8.375" style="2"/>
    <col min="21" max="21" width="5.875" style="2" customWidth="1"/>
    <col min="22" max="16384" width="8.375" style="2"/>
  </cols>
  <sheetData>
    <row r="1" spans="2:21" ht="30" customHeight="1" x14ac:dyDescent="0.3"/>
    <row r="2" spans="2:21" ht="24.95" customHeight="1" x14ac:dyDescent="0.3"/>
    <row r="3" spans="2:21" ht="24.95" customHeight="1" x14ac:dyDescent="0.3"/>
    <row r="4" spans="2:21" ht="24.95" customHeight="1" x14ac:dyDescent="0.3"/>
    <row r="5" spans="2:21" ht="45" customHeight="1" x14ac:dyDescent="0.3">
      <c r="B5" s="251" t="s">
        <v>297</v>
      </c>
      <c r="C5" s="251"/>
      <c r="D5" s="251"/>
      <c r="E5" s="251"/>
      <c r="F5" s="251"/>
      <c r="G5" s="251"/>
      <c r="H5" s="252" t="s">
        <v>635</v>
      </c>
      <c r="I5" s="252"/>
      <c r="J5" s="68" t="s">
        <v>301</v>
      </c>
      <c r="K5" s="68" t="s">
        <v>302</v>
      </c>
      <c r="L5" s="68" t="s">
        <v>303</v>
      </c>
      <c r="M5" s="265" t="s">
        <v>298</v>
      </c>
      <c r="N5" s="253" t="s">
        <v>299</v>
      </c>
      <c r="O5" s="254"/>
      <c r="P5" s="254"/>
      <c r="Q5" s="254"/>
      <c r="R5" s="254"/>
      <c r="S5" s="254"/>
      <c r="T5" s="254"/>
      <c r="U5" s="254"/>
    </row>
    <row r="6" spans="2:21" ht="24.95" customHeight="1" x14ac:dyDescent="0.3">
      <c r="H6" s="250" t="s">
        <v>197</v>
      </c>
      <c r="I6" s="65" t="s">
        <v>158</v>
      </c>
      <c r="J6" s="264">
        <v>200000</v>
      </c>
      <c r="K6" s="166">
        <v>200000</v>
      </c>
      <c r="L6" s="22" t="s">
        <v>333</v>
      </c>
      <c r="M6" s="266">
        <v>0</v>
      </c>
    </row>
    <row r="7" spans="2:21" ht="24.95" customHeight="1" x14ac:dyDescent="0.3">
      <c r="H7" s="250"/>
      <c r="I7" s="65" t="s">
        <v>161</v>
      </c>
      <c r="J7" s="166">
        <v>500000</v>
      </c>
      <c r="K7" s="166">
        <v>350000</v>
      </c>
      <c r="L7" s="22" t="s">
        <v>333</v>
      </c>
      <c r="M7" s="266">
        <v>0</v>
      </c>
    </row>
    <row r="8" spans="2:21" ht="24.95" customHeight="1" x14ac:dyDescent="0.3">
      <c r="H8" s="250"/>
      <c r="I8" s="65" t="s">
        <v>159</v>
      </c>
      <c r="J8" s="166">
        <v>1500000</v>
      </c>
      <c r="K8" s="166">
        <v>100000</v>
      </c>
      <c r="L8" s="22" t="s">
        <v>333</v>
      </c>
      <c r="M8" s="266">
        <v>0</v>
      </c>
    </row>
    <row r="9" spans="2:21" ht="24.95" customHeight="1" x14ac:dyDescent="0.3">
      <c r="H9" s="250"/>
      <c r="I9" s="65" t="s">
        <v>162</v>
      </c>
      <c r="J9" s="166">
        <v>50000</v>
      </c>
      <c r="K9" s="166">
        <v>50000</v>
      </c>
      <c r="L9" s="22" t="s">
        <v>333</v>
      </c>
      <c r="M9" s="266">
        <v>0</v>
      </c>
    </row>
    <row r="10" spans="2:21" ht="24.95" customHeight="1" x14ac:dyDescent="0.3">
      <c r="H10" s="250"/>
      <c r="I10" s="65" t="s">
        <v>160</v>
      </c>
      <c r="J10" s="166">
        <v>500000</v>
      </c>
      <c r="K10" s="166">
        <v>500000</v>
      </c>
      <c r="L10" s="22" t="s">
        <v>333</v>
      </c>
      <c r="M10" s="266">
        <v>0</v>
      </c>
    </row>
    <row r="11" spans="2:21" ht="24.95" customHeight="1" x14ac:dyDescent="0.3">
      <c r="H11" s="250"/>
      <c r="I11" s="65" t="s">
        <v>163</v>
      </c>
      <c r="J11" s="166">
        <v>1000000</v>
      </c>
      <c r="K11" s="166">
        <v>1000000</v>
      </c>
      <c r="L11" s="22" t="s">
        <v>333</v>
      </c>
      <c r="M11" s="266">
        <v>0</v>
      </c>
    </row>
    <row r="12" spans="2:21" ht="24.95" customHeight="1" x14ac:dyDescent="0.3">
      <c r="H12" s="250"/>
      <c r="I12" s="65" t="s">
        <v>164</v>
      </c>
      <c r="J12" s="166">
        <v>1000000</v>
      </c>
      <c r="K12" s="166">
        <v>1000000</v>
      </c>
      <c r="L12" s="22" t="s">
        <v>333</v>
      </c>
      <c r="M12" s="266">
        <v>0</v>
      </c>
    </row>
    <row r="13" spans="2:21" ht="24.95" customHeight="1" x14ac:dyDescent="0.3">
      <c r="H13" s="250"/>
      <c r="I13" s="71" t="s">
        <v>198</v>
      </c>
      <c r="J13" s="166">
        <v>400000</v>
      </c>
      <c r="K13" s="166">
        <v>400000</v>
      </c>
      <c r="L13" s="22" t="s">
        <v>333</v>
      </c>
      <c r="M13" s="266">
        <v>0</v>
      </c>
    </row>
    <row r="14" spans="2:21" ht="24.95" customHeight="1" x14ac:dyDescent="0.3">
      <c r="H14" s="250"/>
      <c r="I14" s="72" t="s">
        <v>194</v>
      </c>
      <c r="J14" s="167">
        <f>SUM(J6:J13)</f>
        <v>5150000</v>
      </c>
      <c r="K14" s="167">
        <f>SUM(K6:K13)</f>
        <v>3600000</v>
      </c>
      <c r="L14" s="106">
        <f>IF(AND(K14=0,J14=0),0,IFERROR(K14/J14,0))</f>
        <v>0.69902912621359226</v>
      </c>
      <c r="M14" s="76"/>
    </row>
    <row r="15" spans="2:21" ht="24.95" customHeight="1" x14ac:dyDescent="0.3">
      <c r="H15" s="69"/>
      <c r="I15" s="66"/>
    </row>
    <row r="16" spans="2:21" s="19" customFormat="1" ht="24.95" customHeight="1" x14ac:dyDescent="0.3">
      <c r="H16" s="69"/>
      <c r="I16" s="2"/>
      <c r="J16" s="16"/>
      <c r="K16" s="16"/>
      <c r="L16" s="16"/>
      <c r="M16" s="5"/>
    </row>
    <row r="17" spans="8:13" s="19" customFormat="1" ht="24.95" customHeight="1" x14ac:dyDescent="0.3">
      <c r="H17" s="69"/>
      <c r="I17" s="2"/>
      <c r="J17" s="16"/>
      <c r="K17" s="16"/>
      <c r="L17" s="16"/>
      <c r="M17" s="5"/>
    </row>
    <row r="18" spans="8:13" ht="24.95" customHeight="1" x14ac:dyDescent="0.3">
      <c r="H18" s="70"/>
    </row>
    <row r="19" spans="8:13" ht="24.95" customHeight="1" x14ac:dyDescent="0.3">
      <c r="H19" s="70"/>
    </row>
    <row r="20" spans="8:13" ht="24.95" customHeight="1" x14ac:dyDescent="0.3">
      <c r="H20" s="70"/>
    </row>
    <row r="21" spans="8:13" ht="24.95" customHeight="1" x14ac:dyDescent="0.3">
      <c r="H21" s="70"/>
    </row>
    <row r="22" spans="8:13" ht="24.95" customHeight="1" x14ac:dyDescent="0.3">
      <c r="H22" s="70"/>
    </row>
    <row r="23" spans="8:13" ht="24.95" customHeight="1" x14ac:dyDescent="0.3"/>
  </sheetData>
  <sheetProtection sheet="1" objects="1" scenarios="1" selectLockedCells="1"/>
  <mergeCells count="4">
    <mergeCell ref="H6:H14"/>
    <mergeCell ref="B5:G5"/>
    <mergeCell ref="H5:I5"/>
    <mergeCell ref="N5:U5"/>
  </mergeCells>
  <dataValidations count="3">
    <dataValidation type="whole" operator="greaterThanOrEqual" allowBlank="1" showInputMessage="1" showErrorMessage="1" sqref="M14" xr:uid="{985397E3-62AE-44F9-9E85-B86AA1D5E493}">
      <formula1>0</formula1>
    </dataValidation>
    <dataValidation type="list" allowBlank="1" showInputMessage="1" showErrorMessage="1" sqref="L6:L13" xr:uid="{17235BCF-AAB1-45C8-A79E-709107572DC0}">
      <formula1>"Please Select, Yes, No, Under Development"</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M6:M13" xr:uid="{C6649C2B-2D0B-4403-8BE2-3FF285975842}">
      <formula1>AND(ISNUMBER(SUMPRODUCT(--_xlfn.TEXTSPLIT(SUBSTITUTE(SUBSTITUTE(B1,"-",""),",","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MASTER DATA</vt:lpstr>
      <vt:lpstr>HOME</vt:lpstr>
      <vt:lpstr>ComminutyList</vt:lpstr>
      <vt:lpstr>APPLICANT ELIGIBILITY</vt:lpstr>
      <vt:lpstr>APPLICANT CAPACITY</vt:lpstr>
      <vt:lpstr>PROJECT ADMINISTRATION</vt:lpstr>
      <vt:lpstr>PROJECT PREPARATIONS</vt:lpstr>
      <vt:lpstr>FACILITY FEATURES</vt:lpstr>
      <vt:lpstr>EXPENSES</vt:lpstr>
      <vt:lpstr>CONTRIBUTIONS</vt:lpstr>
      <vt:lpstr>5-YEAR OPS BUDGET</vt:lpstr>
      <vt:lpstr>DropDowns</vt:lpstr>
      <vt:lpstr>_1900_01_00</vt:lpstr>
      <vt:lpstr>'APPLICANT ELIGIBILITY'!_Toc193057212</vt:lpstr>
      <vt:lpstr>'APPLICANT ELIGIBILITY'!_Toc193057213</vt:lpstr>
      <vt:lpstr>'APPLICANT ELIGIBILITY'!_Toc193057214</vt:lpstr>
      <vt:lpstr>'APPLICANT ELIGIBILITY'!_Toc193057215</vt:lpstr>
      <vt:lpstr>'APPLICANT ELIGIBILITY'!_Toc193057216</vt:lpstr>
      <vt:lpstr>'APPLICANT ELIGIBILITY'!_Toc193211245</vt:lpstr>
      <vt:lpstr>'APPLICANT ELIGIBILITY'!_Toc193211251</vt:lpstr>
      <vt:lpstr>City_Town</vt:lpstr>
      <vt:lpstr>Communities</vt:lpstr>
      <vt:lpstr>CommunityList</vt:lpstr>
      <vt:lpstr>Email_Address</vt:lpstr>
      <vt:lpstr>insert_text</vt:lpstr>
    </vt:vector>
  </TitlesOfParts>
  <Manager>Levi.Bjork@gov.ab.ca</Manager>
  <Company>Government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ACI Application Form 2025</dc:title>
  <dc:subject>Major Sport Event Funding</dc:subject>
  <dc:creator>Glen.Cowper@gov.ab.ca;Abner.Monteiro@gov.ab.ca;Kerry.Mcandrews@gov.ab.ca</dc:creator>
  <cp:keywords>Active Communities Initiative; Sport Tourism; Sport Events; Sport Venue; Activity Infrastructure; capital grants; capital plan</cp:keywords>
  <cp:lastModifiedBy>Glen Cowper</cp:lastModifiedBy>
  <dcterms:created xsi:type="dcterms:W3CDTF">2024-11-22T16:53:49Z</dcterms:created>
  <dcterms:modified xsi:type="dcterms:W3CDTF">2025-04-11T00:04:13Z</dcterms:modified>
  <cp:category>Grant Application Form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2025-04-10T15:57:51Z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7ae24a24-63b4-4689-9ad5-a13cc945b01b</vt:lpwstr>
  </property>
  <property fmtid="{D5CDD505-2E9C-101B-9397-08002B2CF9AE}" pid="8" name="MSIP_Label_abf2ea38-542c-4b75-bd7d-582ec36a519f_ContentBits">
    <vt:lpwstr>2</vt:lpwstr>
  </property>
</Properties>
</file>